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hmao060759-my.sharepoint.com/personal/ishikawa_hmao060759_onmicrosoft_com/Documents/デスクトップ/部数表/②群馬県部数/"/>
    </mc:Choice>
  </mc:AlternateContent>
  <xr:revisionPtr revIDLastSave="60" documentId="8_{568EA9EC-C76C-4BD9-91B7-386B17D5B0BC}" xr6:coauthVersionLast="47" xr6:coauthVersionMax="47" xr10:uidLastSave="{B54AA804-1815-43E6-84BC-926C5C262A3F}"/>
  <bookViews>
    <workbookView xWindow="-120" yWindow="-120" windowWidth="29040" windowHeight="15840" tabRatio="738" firstSheet="1" activeTab="2" xr2:uid="{00000000-000D-0000-FFFF-FFFF00000000}"/>
  </bookViews>
  <sheets>
    <sheet name="000000" sheetId="1" state="veryHidden" r:id="rId1"/>
    <sheet name="市郡別総部数" sheetId="22" r:id="rId2"/>
    <sheet name="群馬NO.1" sheetId="27" r:id="rId3"/>
    <sheet name="群馬No.2" sheetId="28" r:id="rId4"/>
    <sheet name="群馬No.3" sheetId="29" r:id="rId5"/>
    <sheet name="群馬No.4" sheetId="30" r:id="rId6"/>
    <sheet name="群馬No.5" sheetId="31" r:id="rId7"/>
    <sheet name="群馬No.6" sheetId="32" r:id="rId8"/>
    <sheet name="料金表　栃　木　県" sheetId="35" r:id="rId9"/>
    <sheet name="料金表　群馬・茨城・埼玉" sheetId="36" r:id="rId10"/>
    <sheet name="災害時の取り扱い" sheetId="25" r:id="rId11"/>
    <sheet name="変更履歴" sheetId="23" r:id="rId12"/>
    <sheet name="印刷用" sheetId="33" r:id="rId13"/>
  </sheets>
  <definedNames>
    <definedName name="_xlnm.Print_Area" localSheetId="12">印刷用!$A:$CB</definedName>
    <definedName name="_xlnm.Print_Area" localSheetId="2">群馬NO.1!$A$1:$CB$33</definedName>
    <definedName name="_xlnm.Print_Area" localSheetId="3">群馬No.2!$A$1:$CB$33</definedName>
    <definedName name="_xlnm.Print_Area" localSheetId="4">群馬No.3!$A$1:$CB$33</definedName>
    <definedName name="_xlnm.Print_Area" localSheetId="5">群馬No.4!$A$1:$CB$33</definedName>
    <definedName name="_xlnm.Print_Area" localSheetId="6">群馬No.5!$A$1:$CB$33</definedName>
    <definedName name="_xlnm.Print_Area" localSheetId="7">群馬No.6!$A$1:$CB$33</definedName>
    <definedName name="_xlnm.Print_Area" localSheetId="10">災害時の取り扱い!$A$1:$C$25</definedName>
    <definedName name="_xlnm.Print_Area" localSheetId="1">市郡別総部数!$A$1:$J$20</definedName>
    <definedName name="_xlnm.Print_Area" localSheetId="11">変更履歴!$A$1:$B$32</definedName>
    <definedName name="_xlnm.Print_Area" localSheetId="9">'料金表　群馬・茨城・埼玉'!$A$1:$S$26</definedName>
    <definedName name="_xlnm.Print_Area" localSheetId="8">'料金表　栃　木　県'!$A$1:$S$23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W197" i="33" l="1"/>
  <c r="BR197" i="33"/>
  <c r="BG197" i="33"/>
  <c r="BB197" i="33"/>
  <c r="AQ197" i="33"/>
  <c r="AL197" i="33"/>
  <c r="AA197" i="33"/>
  <c r="V197" i="33"/>
  <c r="K197" i="33"/>
  <c r="F197" i="33"/>
  <c r="BQ192" i="33"/>
  <c r="R192" i="33"/>
  <c r="BW191" i="33"/>
  <c r="BR191" i="33"/>
  <c r="BG191" i="33"/>
  <c r="BB191" i="33"/>
  <c r="AQ191" i="33"/>
  <c r="AL191" i="33"/>
  <c r="AA191" i="33"/>
  <c r="V191" i="33"/>
  <c r="K191" i="33"/>
  <c r="F191" i="33"/>
  <c r="BQ185" i="33"/>
  <c r="R185" i="33"/>
  <c r="BW184" i="33"/>
  <c r="BR184" i="33"/>
  <c r="BG184" i="33"/>
  <c r="BB184" i="33"/>
  <c r="AQ184" i="33"/>
  <c r="AL184" i="33"/>
  <c r="AA184" i="33"/>
  <c r="V184" i="33"/>
  <c r="K184" i="33"/>
  <c r="F184" i="33"/>
  <c r="BQ171" i="33"/>
  <c r="R171" i="33"/>
  <c r="BW164" i="33"/>
  <c r="BR164" i="33"/>
  <c r="BG164" i="33"/>
  <c r="BB164" i="33"/>
  <c r="AQ164" i="33"/>
  <c r="AL164" i="33"/>
  <c r="AA164" i="33"/>
  <c r="V164" i="33"/>
  <c r="K164" i="33"/>
  <c r="F164" i="33"/>
  <c r="BQ160" i="33"/>
  <c r="R160" i="33"/>
  <c r="BW159" i="33"/>
  <c r="BR159" i="33"/>
  <c r="BG159" i="33"/>
  <c r="BQ151" i="33" s="1"/>
  <c r="BB159" i="33"/>
  <c r="AQ159" i="33"/>
  <c r="AL159" i="33"/>
  <c r="AA159" i="33"/>
  <c r="V159" i="33"/>
  <c r="K159" i="33"/>
  <c r="F159" i="33"/>
  <c r="R151" i="33"/>
  <c r="BW150" i="33"/>
  <c r="BR150" i="33"/>
  <c r="BG150" i="33"/>
  <c r="BB150" i="33"/>
  <c r="AQ150" i="33"/>
  <c r="AL150" i="33"/>
  <c r="AA150" i="33"/>
  <c r="V150" i="33"/>
  <c r="K150" i="33"/>
  <c r="F150" i="33"/>
  <c r="BQ138" i="33"/>
  <c r="R138" i="33"/>
  <c r="BW131" i="33"/>
  <c r="BR131" i="33"/>
  <c r="BG131" i="33"/>
  <c r="BB131" i="33"/>
  <c r="AQ131" i="33"/>
  <c r="AL131" i="33"/>
  <c r="AA131" i="33"/>
  <c r="V131" i="33"/>
  <c r="K131" i="33"/>
  <c r="F131" i="33"/>
  <c r="BQ128" i="33"/>
  <c r="R128" i="33"/>
  <c r="BW127" i="33"/>
  <c r="BR127" i="33"/>
  <c r="BB127" i="33"/>
  <c r="AL127" i="33"/>
  <c r="AA127" i="33"/>
  <c r="V127" i="33"/>
  <c r="K127" i="33"/>
  <c r="F127" i="33"/>
  <c r="BG126" i="33"/>
  <c r="AQ126" i="33"/>
  <c r="BQ114" i="33"/>
  <c r="R114" i="33"/>
  <c r="BW113" i="33"/>
  <c r="BR113" i="33"/>
  <c r="BG113" i="33"/>
  <c r="BB113" i="33"/>
  <c r="AQ113" i="33"/>
  <c r="AL113" i="33"/>
  <c r="AA113" i="33"/>
  <c r="V113" i="33"/>
  <c r="K113" i="33"/>
  <c r="F113" i="33"/>
  <c r="BQ105" i="33"/>
  <c r="R105" i="33"/>
  <c r="BW98" i="33"/>
  <c r="BR98" i="33"/>
  <c r="BG98" i="33"/>
  <c r="BQ92" i="33" s="1"/>
  <c r="BB98" i="33"/>
  <c r="AQ98" i="33"/>
  <c r="AL98" i="33"/>
  <c r="AA98" i="33"/>
  <c r="V98" i="33"/>
  <c r="K98" i="33"/>
  <c r="F98" i="33"/>
  <c r="R92" i="33"/>
  <c r="BW91" i="33"/>
  <c r="BR91" i="33"/>
  <c r="BG91" i="33"/>
  <c r="BB91" i="33"/>
  <c r="AQ91" i="33"/>
  <c r="AL91" i="33"/>
  <c r="AA91" i="33"/>
  <c r="V91" i="33"/>
  <c r="K91" i="33"/>
  <c r="F91" i="33"/>
  <c r="BQ88" i="33"/>
  <c r="R88" i="33"/>
  <c r="BW87" i="33"/>
  <c r="BR87" i="33"/>
  <c r="BG87" i="33"/>
  <c r="BB87" i="33"/>
  <c r="AQ87" i="33"/>
  <c r="AL87" i="33"/>
  <c r="AA87" i="33"/>
  <c r="V87" i="33"/>
  <c r="K87" i="33"/>
  <c r="F87" i="33"/>
  <c r="BQ83" i="33"/>
  <c r="R83" i="33"/>
  <c r="BW82" i="33"/>
  <c r="BR82" i="33"/>
  <c r="BG82" i="33"/>
  <c r="BB82" i="33"/>
  <c r="AQ82" i="33"/>
  <c r="AL82" i="33"/>
  <c r="AA82" i="33"/>
  <c r="V82" i="33"/>
  <c r="K82" i="33"/>
  <c r="F82" i="33"/>
  <c r="BQ78" i="33"/>
  <c r="R78" i="33"/>
  <c r="BW77" i="33"/>
  <c r="BR77" i="33"/>
  <c r="BG77" i="33"/>
  <c r="BB77" i="33"/>
  <c r="AQ77" i="33"/>
  <c r="AL77" i="33"/>
  <c r="AA77" i="33"/>
  <c r="V77" i="33"/>
  <c r="K77" i="33"/>
  <c r="F77" i="33"/>
  <c r="BQ72" i="33"/>
  <c r="R72" i="33"/>
  <c r="BW65" i="33"/>
  <c r="BR65" i="33"/>
  <c r="BG65" i="33"/>
  <c r="BB65" i="33"/>
  <c r="AQ65" i="33"/>
  <c r="AL65" i="33"/>
  <c r="AA65" i="33"/>
  <c r="V65" i="33"/>
  <c r="K65" i="33"/>
  <c r="F65" i="33"/>
  <c r="BQ57" i="33"/>
  <c r="R57" i="33"/>
  <c r="BW56" i="33"/>
  <c r="BQ39" i="33" s="1"/>
  <c r="BR56" i="33"/>
  <c r="BG56" i="33"/>
  <c r="BB56" i="33"/>
  <c r="AQ56" i="33"/>
  <c r="AL56" i="33"/>
  <c r="AA56" i="33"/>
  <c r="V56" i="33"/>
  <c r="K56" i="33"/>
  <c r="F56" i="33"/>
  <c r="R39" i="33"/>
  <c r="BW32" i="33"/>
  <c r="BR32" i="33"/>
  <c r="BG32" i="33"/>
  <c r="BB32" i="33"/>
  <c r="AQ32" i="33"/>
  <c r="AL32" i="33"/>
  <c r="AA32" i="33"/>
  <c r="V32" i="33"/>
  <c r="K32" i="33"/>
  <c r="F32" i="33"/>
  <c r="BQ23" i="33"/>
  <c r="R23" i="33"/>
  <c r="BW22" i="33"/>
  <c r="BR22" i="33"/>
  <c r="BG22" i="33"/>
  <c r="BB22" i="33"/>
  <c r="AQ22" i="33"/>
  <c r="AL22" i="33"/>
  <c r="AA22" i="33"/>
  <c r="V22" i="33"/>
  <c r="K22" i="33"/>
  <c r="F22" i="33"/>
  <c r="BQ6" i="33"/>
  <c r="R6" i="33"/>
  <c r="C15" i="22" l="1"/>
  <c r="C9" i="22" l="1"/>
  <c r="C8" i="22"/>
  <c r="C7" i="22"/>
  <c r="C6" i="22"/>
  <c r="K23" i="28" l="1"/>
  <c r="AA23" i="28"/>
  <c r="V23" i="28"/>
  <c r="C16" i="22" l="1"/>
  <c r="C14" i="22"/>
  <c r="C13" i="22"/>
  <c r="C12" i="22"/>
  <c r="C11" i="22"/>
  <c r="C10" i="22"/>
  <c r="C5" i="22"/>
  <c r="C4" i="22"/>
  <c r="C17" i="22"/>
  <c r="F32" i="29" l="1"/>
  <c r="F22" i="27" l="1"/>
  <c r="BG27" i="30" l="1"/>
  <c r="AQ27" i="30"/>
  <c r="BW32" i="32" l="1"/>
  <c r="BW26" i="32"/>
  <c r="BW19" i="32"/>
  <c r="BW32" i="31"/>
  <c r="BW27" i="31"/>
  <c r="BW18" i="31"/>
  <c r="BW32" i="30"/>
  <c r="BW28" i="30"/>
  <c r="BW14" i="30"/>
  <c r="BW32" i="27"/>
  <c r="BW22" i="27"/>
  <c r="BW32" i="28"/>
  <c r="BW23" i="28"/>
  <c r="BW32" i="29"/>
  <c r="BW25" i="29"/>
  <c r="BW21" i="29"/>
  <c r="BW16" i="29"/>
  <c r="BW11" i="29"/>
  <c r="BR32" i="32" l="1"/>
  <c r="BG32" i="32"/>
  <c r="BB32" i="32"/>
  <c r="AQ32" i="32"/>
  <c r="AL32" i="32"/>
  <c r="AA32" i="32"/>
  <c r="V32" i="32"/>
  <c r="K32" i="32"/>
  <c r="F32" i="32"/>
  <c r="BR26" i="32"/>
  <c r="BG26" i="32"/>
  <c r="BB26" i="32"/>
  <c r="AQ26" i="32"/>
  <c r="AL26" i="32"/>
  <c r="AA26" i="32"/>
  <c r="V26" i="32"/>
  <c r="K26" i="32"/>
  <c r="F26" i="32"/>
  <c r="BR19" i="32"/>
  <c r="BG19" i="32"/>
  <c r="BB19" i="32"/>
  <c r="AQ19" i="32"/>
  <c r="AL19" i="32"/>
  <c r="AA19" i="32"/>
  <c r="V19" i="32"/>
  <c r="K19" i="32"/>
  <c r="BQ6" i="32" s="1"/>
  <c r="F19" i="32"/>
  <c r="BR32" i="31"/>
  <c r="BG32" i="31"/>
  <c r="BB32" i="31"/>
  <c r="AQ32" i="31"/>
  <c r="AL32" i="31"/>
  <c r="AA32" i="31"/>
  <c r="V32" i="31"/>
  <c r="K32" i="31"/>
  <c r="F32" i="31"/>
  <c r="BR27" i="31"/>
  <c r="BG27" i="31"/>
  <c r="BB27" i="31"/>
  <c r="AQ27" i="31"/>
  <c r="AL27" i="31"/>
  <c r="AA27" i="31"/>
  <c r="V27" i="31"/>
  <c r="K27" i="31"/>
  <c r="F27" i="31"/>
  <c r="BR18" i="31"/>
  <c r="BG18" i="31"/>
  <c r="BB18" i="31"/>
  <c r="AQ18" i="31"/>
  <c r="AL18" i="31"/>
  <c r="AA18" i="31"/>
  <c r="V18" i="31"/>
  <c r="K18" i="31"/>
  <c r="F18" i="31"/>
  <c r="BR32" i="30"/>
  <c r="BG32" i="30"/>
  <c r="BB32" i="30"/>
  <c r="AQ32" i="30"/>
  <c r="AL32" i="30"/>
  <c r="AA32" i="30"/>
  <c r="V32" i="30"/>
  <c r="K32" i="30"/>
  <c r="F32" i="30"/>
  <c r="BR28" i="30"/>
  <c r="BB28" i="30"/>
  <c r="AL28" i="30"/>
  <c r="AA28" i="30"/>
  <c r="V28" i="30"/>
  <c r="K28" i="30"/>
  <c r="F28" i="30"/>
  <c r="BR14" i="30"/>
  <c r="BG14" i="30"/>
  <c r="BB14" i="30"/>
  <c r="AQ14" i="30"/>
  <c r="AL14" i="30"/>
  <c r="AA14" i="30"/>
  <c r="V14" i="30"/>
  <c r="K14" i="30"/>
  <c r="F14" i="30"/>
  <c r="BR32" i="29"/>
  <c r="BG32" i="29"/>
  <c r="BB32" i="29"/>
  <c r="AQ32" i="29"/>
  <c r="AL32" i="29"/>
  <c r="AA32" i="29"/>
  <c r="BQ26" i="29" s="1"/>
  <c r="V32" i="29"/>
  <c r="K32" i="29"/>
  <c r="BR25" i="29"/>
  <c r="BG25" i="29"/>
  <c r="BB25" i="29"/>
  <c r="AQ25" i="29"/>
  <c r="AL25" i="29"/>
  <c r="AA25" i="29"/>
  <c r="V25" i="29"/>
  <c r="K25" i="29"/>
  <c r="F25" i="29"/>
  <c r="BR21" i="29"/>
  <c r="BG21" i="29"/>
  <c r="BB21" i="29"/>
  <c r="AQ21" i="29"/>
  <c r="AL21" i="29"/>
  <c r="AA21" i="29"/>
  <c r="V21" i="29"/>
  <c r="K21" i="29"/>
  <c r="F21" i="29"/>
  <c r="BR16" i="29"/>
  <c r="BG16" i="29"/>
  <c r="BB16" i="29"/>
  <c r="AQ16" i="29"/>
  <c r="AL16" i="29"/>
  <c r="AA16" i="29"/>
  <c r="V16" i="29"/>
  <c r="K16" i="29"/>
  <c r="F16" i="29"/>
  <c r="BR11" i="29"/>
  <c r="BG11" i="29"/>
  <c r="BB11" i="29"/>
  <c r="AQ11" i="29"/>
  <c r="AL11" i="29"/>
  <c r="AA11" i="29"/>
  <c r="V11" i="29"/>
  <c r="K11" i="29"/>
  <c r="F11" i="29"/>
  <c r="BR32" i="28"/>
  <c r="BG32" i="28"/>
  <c r="BB32" i="28"/>
  <c r="AQ32" i="28"/>
  <c r="AL32" i="28"/>
  <c r="AA32" i="28"/>
  <c r="V32" i="28"/>
  <c r="K32" i="28"/>
  <c r="F32" i="28"/>
  <c r="BR23" i="28"/>
  <c r="BG23" i="28"/>
  <c r="BB23" i="28"/>
  <c r="AQ23" i="28"/>
  <c r="AL23" i="28"/>
  <c r="F23" i="28"/>
  <c r="BR32" i="27"/>
  <c r="BG32" i="27"/>
  <c r="BB32" i="27"/>
  <c r="AQ32" i="27"/>
  <c r="AL32" i="27"/>
  <c r="AA32" i="27"/>
  <c r="V32" i="27"/>
  <c r="K32" i="27"/>
  <c r="F32" i="27"/>
  <c r="BR22" i="27"/>
  <c r="BG22" i="27"/>
  <c r="BB22" i="27"/>
  <c r="AQ22" i="27"/>
  <c r="AL22" i="27"/>
  <c r="AA22" i="27"/>
  <c r="V22" i="27"/>
  <c r="K22" i="27"/>
  <c r="R24" i="28" l="1"/>
  <c r="BQ22" i="29"/>
  <c r="BQ27" i="32"/>
  <c r="BQ19" i="31"/>
  <c r="R23" i="27"/>
  <c r="R26" i="29"/>
  <c r="R20" i="32"/>
  <c r="R27" i="32"/>
  <c r="R6" i="30"/>
  <c r="BQ20" i="32"/>
  <c r="R6" i="32"/>
  <c r="BQ28" i="31"/>
  <c r="R19" i="31"/>
  <c r="R28" i="31"/>
  <c r="R6" i="31"/>
  <c r="BQ6" i="31"/>
  <c r="BQ15" i="30"/>
  <c r="BQ29" i="30"/>
  <c r="R29" i="30"/>
  <c r="R15" i="30"/>
  <c r="BQ17" i="29"/>
  <c r="R12" i="29"/>
  <c r="R6" i="29"/>
  <c r="BQ12" i="29"/>
  <c r="R22" i="29"/>
  <c r="R17" i="29"/>
  <c r="BQ6" i="29"/>
  <c r="R6" i="28"/>
  <c r="BQ24" i="28"/>
  <c r="BQ6" i="28"/>
  <c r="BQ6" i="30"/>
  <c r="BQ23" i="27"/>
  <c r="R6" i="27"/>
  <c r="BQ6" i="27"/>
  <c r="D20" i="22"/>
  <c r="C18" i="22" l="1"/>
  <c r="C19" i="22"/>
  <c r="E20" i="22"/>
  <c r="F20" i="22"/>
  <c r="G20" i="22"/>
  <c r="J20" i="22"/>
  <c r="H20" i="22"/>
  <c r="I20" i="22"/>
  <c r="C20" i="22" l="1"/>
</calcChain>
</file>

<file path=xl/sharedStrings.xml><?xml version="1.0" encoding="utf-8"?>
<sst xmlns="http://schemas.openxmlformats.org/spreadsheetml/2006/main" count="1870" uniqueCount="427">
  <si>
    <t>敷島</t>
    <rPh sb="0" eb="2">
      <t>シキシマ</t>
    </rPh>
    <phoneticPr fontId="3"/>
  </si>
  <si>
    <t>上STN</t>
    <rPh sb="0" eb="1">
      <t>ジョウ</t>
    </rPh>
    <phoneticPr fontId="3"/>
  </si>
  <si>
    <t>上</t>
    <rPh sb="0" eb="1">
      <t>ジョウ</t>
    </rPh>
    <phoneticPr fontId="3"/>
  </si>
  <si>
    <t>上SN</t>
    <rPh sb="0" eb="1">
      <t>ジョウ</t>
    </rPh>
    <phoneticPr fontId="3"/>
  </si>
  <si>
    <t>上N</t>
    <rPh sb="0" eb="1">
      <t>ジョウ</t>
    </rPh>
    <phoneticPr fontId="3"/>
  </si>
  <si>
    <t>02030</t>
    <phoneticPr fontId="3"/>
  </si>
  <si>
    <t>高崎市</t>
    <rPh sb="0" eb="3">
      <t>タカサキシ</t>
    </rPh>
    <phoneticPr fontId="3"/>
  </si>
  <si>
    <t>上ST</t>
    <rPh sb="0" eb="1">
      <t>ジョウ</t>
    </rPh>
    <phoneticPr fontId="3"/>
  </si>
  <si>
    <t>豊岡</t>
    <rPh sb="0" eb="2">
      <t>トヨオカ</t>
    </rPh>
    <phoneticPr fontId="3"/>
  </si>
  <si>
    <t>榛　東（複）</t>
    <rPh sb="0" eb="1">
      <t>ハシバミ</t>
    </rPh>
    <rPh sb="2" eb="3">
      <t>ヒガシ</t>
    </rPh>
    <rPh sb="4" eb="5">
      <t>フク</t>
    </rPh>
    <phoneticPr fontId="3"/>
  </si>
  <si>
    <t>沼田市</t>
    <rPh sb="0" eb="3">
      <t>ヌマタシ</t>
    </rPh>
    <phoneticPr fontId="3"/>
  </si>
  <si>
    <t>沼　田（複）</t>
    <rPh sb="0" eb="1">
      <t>ヌマ</t>
    </rPh>
    <rPh sb="2" eb="3">
      <t>タ</t>
    </rPh>
    <rPh sb="4" eb="5">
      <t>フク</t>
    </rPh>
    <phoneticPr fontId="3"/>
  </si>
  <si>
    <t>沼田</t>
    <rPh sb="0" eb="2">
      <t>ヌマタ</t>
    </rPh>
    <phoneticPr fontId="3"/>
  </si>
  <si>
    <t>【落　合】</t>
    <rPh sb="1" eb="2">
      <t>オチ</t>
    </rPh>
    <rPh sb="3" eb="4">
      <t>ゴウ</t>
    </rPh>
    <phoneticPr fontId="3"/>
  </si>
  <si>
    <t>地区別内訳</t>
    <rPh sb="0" eb="2">
      <t>チク</t>
    </rPh>
    <rPh sb="2" eb="3">
      <t>ベツ</t>
    </rPh>
    <rPh sb="3" eb="5">
      <t>ウチワケ</t>
    </rPh>
    <phoneticPr fontId="3"/>
  </si>
  <si>
    <t>【小国屋】</t>
    <rPh sb="1" eb="2">
      <t>コ</t>
    </rPh>
    <rPh sb="2" eb="3">
      <t>クニ</t>
    </rPh>
    <rPh sb="3" eb="4">
      <t>ヤ</t>
    </rPh>
    <phoneticPr fontId="3"/>
  </si>
  <si>
    <t>（落　合）</t>
    <rPh sb="1" eb="2">
      <t>オチ</t>
    </rPh>
    <rPh sb="3" eb="4">
      <t>ゴウ</t>
    </rPh>
    <phoneticPr fontId="3"/>
  </si>
  <si>
    <t>（小国屋）</t>
    <rPh sb="1" eb="2">
      <t>コ</t>
    </rPh>
    <rPh sb="2" eb="3">
      <t>クニ</t>
    </rPh>
    <rPh sb="3" eb="4">
      <t>ヤ</t>
    </rPh>
    <phoneticPr fontId="3"/>
  </si>
  <si>
    <t>沼田市内</t>
    <rPh sb="0" eb="4">
      <t>ヌマタシナイ</t>
    </rPh>
    <phoneticPr fontId="3"/>
  </si>
  <si>
    <t>旧月夜野町</t>
    <rPh sb="0" eb="1">
      <t>キュウ</t>
    </rPh>
    <rPh sb="1" eb="3">
      <t>ツキヨ</t>
    </rPh>
    <rPh sb="3" eb="4">
      <t>ノ</t>
    </rPh>
    <rPh sb="4" eb="5">
      <t>マチ</t>
    </rPh>
    <phoneticPr fontId="3"/>
  </si>
  <si>
    <t>旧新治村</t>
    <rPh sb="0" eb="1">
      <t>キュウ</t>
    </rPh>
    <rPh sb="1" eb="3">
      <t>ニイハリ</t>
    </rPh>
    <rPh sb="3" eb="4">
      <t>ムラ</t>
    </rPh>
    <phoneticPr fontId="3"/>
  </si>
  <si>
    <t>タイトル</t>
  </si>
  <si>
    <t>朝　　　　　日</t>
  </si>
  <si>
    <t>毎　　　　　日</t>
  </si>
  <si>
    <t>店　名</t>
  </si>
  <si>
    <t>部　数</t>
  </si>
  <si>
    <t>折込合計</t>
    <rPh sb="0" eb="2">
      <t>オリコミ</t>
    </rPh>
    <rPh sb="2" eb="4">
      <t>ゴウケイ</t>
    </rPh>
    <phoneticPr fontId="3"/>
  </si>
  <si>
    <t>枚</t>
    <rPh sb="0" eb="1">
      <t>マイ</t>
    </rPh>
    <phoneticPr fontId="3"/>
  </si>
  <si>
    <t>総社</t>
    <rPh sb="0" eb="2">
      <t>ソウジャ</t>
    </rPh>
    <phoneticPr fontId="3"/>
  </si>
  <si>
    <t>吾妻郡</t>
    <rPh sb="0" eb="3">
      <t>アガツマグン</t>
    </rPh>
    <phoneticPr fontId="3"/>
  </si>
  <si>
    <t>様</t>
    <rPh sb="0" eb="1">
      <t>サマ</t>
    </rPh>
    <phoneticPr fontId="3"/>
  </si>
  <si>
    <t>担当</t>
    <rPh sb="0" eb="2">
      <t>タントウ</t>
    </rPh>
    <phoneticPr fontId="3"/>
  </si>
  <si>
    <t>引取先</t>
    <rPh sb="0" eb="2">
      <t>ヒキトリ</t>
    </rPh>
    <rPh sb="2" eb="3">
      <t>サキ</t>
    </rPh>
    <phoneticPr fontId="3"/>
  </si>
  <si>
    <t>本社→両毛　両毛→本社</t>
    <rPh sb="0" eb="1">
      <t>ホン</t>
    </rPh>
    <rPh sb="1" eb="2">
      <t>シャ</t>
    </rPh>
    <rPh sb="3" eb="5">
      <t>リョウモウ</t>
    </rPh>
    <rPh sb="6" eb="8">
      <t>リョウモウ</t>
    </rPh>
    <rPh sb="9" eb="10">
      <t>ホン</t>
    </rPh>
    <rPh sb="10" eb="11">
      <t>シャ</t>
    </rPh>
    <phoneticPr fontId="3"/>
  </si>
  <si>
    <t>合計</t>
    <rPh sb="0" eb="2">
      <t>ゴウケイ</t>
    </rPh>
    <phoneticPr fontId="3"/>
  </si>
  <si>
    <t>読　　　　売</t>
    <rPh sb="0" eb="1">
      <t>ドク</t>
    </rPh>
    <rPh sb="5" eb="6">
      <t>バイ</t>
    </rPh>
    <phoneticPr fontId="3"/>
  </si>
  <si>
    <t>産　　　　経</t>
    <rPh sb="0" eb="1">
      <t>サン</t>
    </rPh>
    <rPh sb="5" eb="6">
      <t>キョウ</t>
    </rPh>
    <phoneticPr fontId="3"/>
  </si>
  <si>
    <t>折込部数</t>
    <rPh sb="0" eb="2">
      <t>オリコミ</t>
    </rPh>
    <rPh sb="2" eb="4">
      <t>ブスウ</t>
    </rPh>
    <phoneticPr fontId="3"/>
  </si>
  <si>
    <t>東部</t>
    <rPh sb="0" eb="2">
      <t>トウブ</t>
    </rPh>
    <phoneticPr fontId="3"/>
  </si>
  <si>
    <t>中央</t>
    <rPh sb="0" eb="2">
      <t>チュウオウ</t>
    </rPh>
    <phoneticPr fontId="3"/>
  </si>
  <si>
    <t>南部</t>
    <rPh sb="0" eb="2">
      <t>ナンブ</t>
    </rPh>
    <phoneticPr fontId="3"/>
  </si>
  <si>
    <t>西部</t>
    <rPh sb="0" eb="2">
      <t>セイブ</t>
    </rPh>
    <phoneticPr fontId="3"/>
  </si>
  <si>
    <t>北部</t>
    <rPh sb="0" eb="2">
      <t>ホクブ</t>
    </rPh>
    <phoneticPr fontId="3"/>
  </si>
  <si>
    <t>小計</t>
    <rPh sb="0" eb="1">
      <t>ショウ</t>
    </rPh>
    <rPh sb="1" eb="2">
      <t>ケイ</t>
    </rPh>
    <phoneticPr fontId="3"/>
  </si>
  <si>
    <t>南橘</t>
    <rPh sb="0" eb="1">
      <t>ミナミ</t>
    </rPh>
    <rPh sb="1" eb="2">
      <t>タチバナ</t>
    </rPh>
    <phoneticPr fontId="3"/>
  </si>
  <si>
    <t>新前橋</t>
    <rPh sb="1" eb="3">
      <t>マエバシ</t>
    </rPh>
    <phoneticPr fontId="3"/>
  </si>
  <si>
    <t>高前バイパス</t>
    <rPh sb="0" eb="1">
      <t>タカ</t>
    </rPh>
    <rPh sb="1" eb="2">
      <t>マエ</t>
    </rPh>
    <phoneticPr fontId="3"/>
  </si>
  <si>
    <r>
      <t>判</t>
    </r>
    <r>
      <rPr>
        <sz val="9"/>
        <rFont val="ＭＳ Ｐ明朝"/>
        <family val="1"/>
        <charset val="128"/>
      </rPr>
      <t>・</t>
    </r>
    <r>
      <rPr>
        <sz val="9"/>
        <rFont val="ＭＳ Ｐ明朝"/>
        <family val="1"/>
        <charset val="128"/>
      </rPr>
      <t>証</t>
    </r>
    <r>
      <rPr>
        <sz val="9"/>
        <rFont val="ＭＳ Ｐ明朝"/>
        <family val="1"/>
        <charset val="128"/>
      </rPr>
      <t>・</t>
    </r>
    <r>
      <rPr>
        <sz val="9"/>
        <rFont val="ＭＳ Ｐ明朝"/>
        <family val="1"/>
        <charset val="128"/>
      </rPr>
      <t>明</t>
    </r>
    <r>
      <rPr>
        <sz val="9"/>
        <rFont val="ＭＳ Ｐ明朝"/>
        <family val="1"/>
        <charset val="128"/>
      </rPr>
      <t>・</t>
    </r>
    <r>
      <rPr>
        <sz val="9"/>
        <rFont val="ＭＳ Ｐ明朝"/>
        <family val="1"/>
        <charset val="128"/>
      </rPr>
      <t>見</t>
    </r>
    <r>
      <rPr>
        <sz val="9"/>
        <rFont val="ＭＳ Ｐ明朝"/>
        <family val="1"/>
        <charset val="128"/>
      </rPr>
      <t>・</t>
    </r>
    <r>
      <rPr>
        <sz val="9"/>
        <rFont val="ＭＳ Ｐ明朝"/>
        <family val="1"/>
        <charset val="128"/>
      </rPr>
      <t>値</t>
    </r>
    <rPh sb="0" eb="1">
      <t>バン</t>
    </rPh>
    <rPh sb="2" eb="3">
      <t>ショウ</t>
    </rPh>
    <rPh sb="4" eb="5">
      <t>メイ</t>
    </rPh>
    <rPh sb="6" eb="7">
      <t>ミ</t>
    </rPh>
    <rPh sb="8" eb="9">
      <t>チ</t>
    </rPh>
    <phoneticPr fontId="3"/>
  </si>
  <si>
    <t>総社</t>
    <rPh sb="0" eb="1">
      <t>ソウ</t>
    </rPh>
    <rPh sb="1" eb="2">
      <t>シャ</t>
    </rPh>
    <phoneticPr fontId="3"/>
  </si>
  <si>
    <t>駒形</t>
    <rPh sb="0" eb="2">
      <t>コマガタ</t>
    </rPh>
    <phoneticPr fontId="3"/>
  </si>
  <si>
    <t>新前橋</t>
    <rPh sb="0" eb="1">
      <t>シン</t>
    </rPh>
    <rPh sb="1" eb="3">
      <t>マエバシ</t>
    </rPh>
    <phoneticPr fontId="3"/>
  </si>
  <si>
    <t>元総社</t>
    <rPh sb="0" eb="1">
      <t>モト</t>
    </rPh>
    <rPh sb="1" eb="3">
      <t>ソウジャ</t>
    </rPh>
    <phoneticPr fontId="3"/>
  </si>
  <si>
    <t>広瀬</t>
    <rPh sb="0" eb="2">
      <t>ヒロセ</t>
    </rPh>
    <phoneticPr fontId="3"/>
  </si>
  <si>
    <t>駒形</t>
    <rPh sb="0" eb="1">
      <t>コマ</t>
    </rPh>
    <rPh sb="1" eb="2">
      <t>カタ</t>
    </rPh>
    <phoneticPr fontId="3"/>
  </si>
  <si>
    <t>二子山</t>
    <rPh sb="0" eb="1">
      <t>フタ</t>
    </rPh>
    <rPh sb="1" eb="3">
      <t>コヤマ</t>
    </rPh>
    <phoneticPr fontId="3"/>
  </si>
  <si>
    <t>駅東</t>
    <rPh sb="0" eb="1">
      <t>エキ</t>
    </rPh>
    <rPh sb="1" eb="2">
      <t>ヒガシ</t>
    </rPh>
    <phoneticPr fontId="3"/>
  </si>
  <si>
    <t>中之条(合)</t>
    <rPh sb="0" eb="3">
      <t>ナカノジョウ</t>
    </rPh>
    <rPh sb="4" eb="5">
      <t>ゴウ</t>
    </rPh>
    <phoneticPr fontId="3"/>
  </si>
  <si>
    <t>原　町(合)</t>
    <rPh sb="0" eb="1">
      <t>ハラ</t>
    </rPh>
    <rPh sb="2" eb="3">
      <t>マチ</t>
    </rPh>
    <phoneticPr fontId="3"/>
  </si>
  <si>
    <t>前橋北部</t>
    <rPh sb="0" eb="2">
      <t>マエバシ</t>
    </rPh>
    <rPh sb="2" eb="4">
      <t>ホクブ</t>
    </rPh>
    <phoneticPr fontId="3"/>
  </si>
  <si>
    <t>大胡</t>
    <rPh sb="0" eb="2">
      <t>オオゴ</t>
    </rPh>
    <phoneticPr fontId="3"/>
  </si>
  <si>
    <t>大　戸(合)</t>
    <rPh sb="0" eb="1">
      <t>ダイ</t>
    </rPh>
    <rPh sb="2" eb="3">
      <t>ト</t>
    </rPh>
    <phoneticPr fontId="3"/>
  </si>
  <si>
    <t>合　計</t>
    <rPh sb="0" eb="1">
      <t>ゴウ</t>
    </rPh>
    <rPh sb="2" eb="3">
      <t>ケイ</t>
    </rPh>
    <phoneticPr fontId="3"/>
  </si>
  <si>
    <t>桐生※</t>
    <rPh sb="0" eb="2">
      <t>キリュウ</t>
    </rPh>
    <phoneticPr fontId="3"/>
  </si>
  <si>
    <t>変更箇所</t>
    <rPh sb="0" eb="2">
      <t>ヘンコウ</t>
    </rPh>
    <rPh sb="2" eb="4">
      <t>カショ</t>
    </rPh>
    <phoneticPr fontId="3"/>
  </si>
  <si>
    <t>Ｓ大泉店が廃店のため、Ａ大泉に合併</t>
    <rPh sb="1" eb="3">
      <t>オオイズミ</t>
    </rPh>
    <rPh sb="3" eb="4">
      <t>テン</t>
    </rPh>
    <rPh sb="5" eb="6">
      <t>ハイ</t>
    </rPh>
    <rPh sb="6" eb="7">
      <t>テン</t>
    </rPh>
    <rPh sb="12" eb="14">
      <t>オオイズミ</t>
    </rPh>
    <rPh sb="15" eb="17">
      <t>ガッペイ</t>
    </rPh>
    <phoneticPr fontId="3"/>
  </si>
  <si>
    <t>部数表改定</t>
    <rPh sb="0" eb="2">
      <t>ブスウ</t>
    </rPh>
    <rPh sb="2" eb="3">
      <t>ヒョウ</t>
    </rPh>
    <rPh sb="3" eb="5">
      <t>カイテイ</t>
    </rPh>
    <phoneticPr fontId="3"/>
  </si>
  <si>
    <t>渋川市・北群馬郡</t>
    <rPh sb="0" eb="3">
      <t>シブカワシ</t>
    </rPh>
    <rPh sb="4" eb="8">
      <t>キタグンマグン</t>
    </rPh>
    <phoneticPr fontId="3"/>
  </si>
  <si>
    <t>桐生市朝日　部数変更</t>
    <phoneticPr fontId="3"/>
  </si>
  <si>
    <t>群馬八幡（東京）</t>
    <rPh sb="0" eb="2">
      <t>グンマ</t>
    </rPh>
    <rPh sb="2" eb="4">
      <t>ハチマン</t>
    </rPh>
    <rPh sb="5" eb="7">
      <t>トウキョウ</t>
    </rPh>
    <phoneticPr fontId="3"/>
  </si>
  <si>
    <t>井野</t>
    <rPh sb="0" eb="2">
      <t>イノ</t>
    </rPh>
    <phoneticPr fontId="3"/>
  </si>
  <si>
    <t>群馬八幡(合)</t>
    <rPh sb="0" eb="2">
      <t>グンマ</t>
    </rPh>
    <rPh sb="2" eb="4">
      <t>ハチマン</t>
    </rPh>
    <rPh sb="5" eb="6">
      <t>ゴウ</t>
    </rPh>
    <phoneticPr fontId="3"/>
  </si>
  <si>
    <t>上T</t>
    <rPh sb="0" eb="1">
      <t>ジョウ</t>
    </rPh>
    <phoneticPr fontId="3"/>
  </si>
  <si>
    <t>小鳥</t>
    <rPh sb="0" eb="2">
      <t>コトリ</t>
    </rPh>
    <phoneticPr fontId="3"/>
  </si>
  <si>
    <t>中居</t>
    <rPh sb="0" eb="2">
      <t>ナカイ</t>
    </rPh>
    <phoneticPr fontId="3"/>
  </si>
  <si>
    <t>井野</t>
    <rPh sb="0" eb="1">
      <t>イ</t>
    </rPh>
    <rPh sb="1" eb="2">
      <t>ノ</t>
    </rPh>
    <phoneticPr fontId="3"/>
  </si>
  <si>
    <t>室田（合）</t>
    <rPh sb="0" eb="1">
      <t>ムロ</t>
    </rPh>
    <rPh sb="1" eb="2">
      <t>タ</t>
    </rPh>
    <rPh sb="3" eb="4">
      <t>ゴウ</t>
    </rPh>
    <phoneticPr fontId="3"/>
  </si>
  <si>
    <t>大類</t>
    <rPh sb="0" eb="2">
      <t>オオルイ</t>
    </rPh>
    <phoneticPr fontId="3"/>
  </si>
  <si>
    <t>中居</t>
    <rPh sb="0" eb="1">
      <t>ナカ</t>
    </rPh>
    <rPh sb="1" eb="2">
      <t>イ</t>
    </rPh>
    <phoneticPr fontId="3"/>
  </si>
  <si>
    <t>N</t>
    <phoneticPr fontId="3"/>
  </si>
  <si>
    <t>倉賀野</t>
    <rPh sb="0" eb="1">
      <t>クラ</t>
    </rPh>
    <rPh sb="1" eb="2">
      <t>ガ</t>
    </rPh>
    <rPh sb="2" eb="3">
      <t>ノ</t>
    </rPh>
    <phoneticPr fontId="3"/>
  </si>
  <si>
    <t>群馬町</t>
    <rPh sb="0" eb="3">
      <t>グンママチ</t>
    </rPh>
    <phoneticPr fontId="3"/>
  </si>
  <si>
    <t>箕郷(複）</t>
    <rPh sb="0" eb="2">
      <t>ミサト</t>
    </rPh>
    <rPh sb="3" eb="4">
      <t>フク</t>
    </rPh>
    <phoneticPr fontId="3"/>
  </si>
  <si>
    <t>新町</t>
    <rPh sb="0" eb="2">
      <t>シンマチ</t>
    </rPh>
    <phoneticPr fontId="3"/>
  </si>
  <si>
    <t>吉井（複）</t>
    <rPh sb="0" eb="2">
      <t>ヨシイ</t>
    </rPh>
    <rPh sb="3" eb="4">
      <t>フク</t>
    </rPh>
    <phoneticPr fontId="3"/>
  </si>
  <si>
    <t>吉井</t>
    <rPh sb="0" eb="2">
      <t>ヨシイ</t>
    </rPh>
    <phoneticPr fontId="3"/>
  </si>
  <si>
    <t>藤岡市</t>
    <rPh sb="0" eb="3">
      <t>フジオカシ</t>
    </rPh>
    <phoneticPr fontId="3"/>
  </si>
  <si>
    <t>藤岡</t>
    <rPh sb="0" eb="2">
      <t>フジオカ</t>
    </rPh>
    <phoneticPr fontId="3"/>
  </si>
  <si>
    <t>鬼石（合）</t>
    <rPh sb="0" eb="1">
      <t>オニ</t>
    </rPh>
    <rPh sb="1" eb="2">
      <t>イシ</t>
    </rPh>
    <rPh sb="3" eb="4">
      <t>ゴウ</t>
    </rPh>
    <phoneticPr fontId="3"/>
  </si>
  <si>
    <t>02060</t>
    <phoneticPr fontId="3"/>
  </si>
  <si>
    <t>玉村</t>
    <rPh sb="0" eb="1">
      <t>タマ</t>
    </rPh>
    <rPh sb="1" eb="2">
      <t>ムラ</t>
    </rPh>
    <phoneticPr fontId="3"/>
  </si>
  <si>
    <t>玉村</t>
    <rPh sb="0" eb="2">
      <t>タマムラ</t>
    </rPh>
    <phoneticPr fontId="3"/>
  </si>
  <si>
    <t>02070</t>
    <phoneticPr fontId="3"/>
  </si>
  <si>
    <t>富岡市</t>
    <rPh sb="0" eb="3">
      <t>トミオカシ</t>
    </rPh>
    <phoneticPr fontId="3"/>
  </si>
  <si>
    <t>富岡</t>
    <rPh sb="0" eb="2">
      <t>トミオカ</t>
    </rPh>
    <phoneticPr fontId="3"/>
  </si>
  <si>
    <t>富岡南</t>
    <rPh sb="0" eb="2">
      <t>トミオカ</t>
    </rPh>
    <rPh sb="2" eb="3">
      <t>ミナミ</t>
    </rPh>
    <phoneticPr fontId="3"/>
  </si>
  <si>
    <t>02080</t>
    <phoneticPr fontId="3"/>
  </si>
  <si>
    <t>02090</t>
    <phoneticPr fontId="3"/>
  </si>
  <si>
    <t>横川（東京）</t>
    <rPh sb="0" eb="2">
      <t>ヨコカワ</t>
    </rPh>
    <phoneticPr fontId="3"/>
  </si>
  <si>
    <t>松井田（合）</t>
    <rPh sb="0" eb="2">
      <t>マツイ</t>
    </rPh>
    <rPh sb="2" eb="3">
      <t>タ</t>
    </rPh>
    <phoneticPr fontId="3"/>
  </si>
  <si>
    <t>松井田（東京）</t>
    <rPh sb="0" eb="3">
      <t>マツイダ</t>
    </rPh>
    <phoneticPr fontId="3"/>
  </si>
  <si>
    <t>八崎(合)</t>
    <rPh sb="0" eb="1">
      <t>ハチ</t>
    </rPh>
    <rPh sb="1" eb="2">
      <t>サキ</t>
    </rPh>
    <phoneticPr fontId="3"/>
  </si>
  <si>
    <t>八木原（複）</t>
    <rPh sb="0" eb="2">
      <t>ヤギ</t>
    </rPh>
    <rPh sb="2" eb="3">
      <t>ハラ</t>
    </rPh>
    <rPh sb="4" eb="5">
      <t>フク</t>
    </rPh>
    <phoneticPr fontId="3"/>
  </si>
  <si>
    <t>渋川南部</t>
    <rPh sb="0" eb="2">
      <t>シブカワ</t>
    </rPh>
    <rPh sb="2" eb="4">
      <t>ナンブ</t>
    </rPh>
    <phoneticPr fontId="3"/>
  </si>
  <si>
    <t>敷島(合)</t>
    <rPh sb="0" eb="2">
      <t>シキシマ</t>
    </rPh>
    <phoneticPr fontId="3"/>
  </si>
  <si>
    <t>高崎市毎日　吸収廃店による部数変更</t>
    <rPh sb="0" eb="3">
      <t>タカサキシ</t>
    </rPh>
    <rPh sb="3" eb="5">
      <t>マイニチ</t>
    </rPh>
    <rPh sb="6" eb="8">
      <t>キュウシュウ</t>
    </rPh>
    <rPh sb="8" eb="9">
      <t>ハイ</t>
    </rPh>
    <rPh sb="9" eb="10">
      <t>テン</t>
    </rPh>
    <rPh sb="13" eb="15">
      <t>ブスウ</t>
    </rPh>
    <rPh sb="15" eb="17">
      <t>ヘンコウ</t>
    </rPh>
    <phoneticPr fontId="3"/>
  </si>
  <si>
    <t>太田市朝日　部数変更</t>
    <rPh sb="0" eb="3">
      <t>オオタシ</t>
    </rPh>
    <rPh sb="3" eb="5">
      <t>アサヒ</t>
    </rPh>
    <rPh sb="6" eb="8">
      <t>ブスウ</t>
    </rPh>
    <rPh sb="8" eb="10">
      <t>ヘンコウ</t>
    </rPh>
    <phoneticPr fontId="3"/>
  </si>
  <si>
    <t>前橋市朝日　廃店による部数変更</t>
    <rPh sb="0" eb="2">
      <t>マエバシ</t>
    </rPh>
    <rPh sb="2" eb="3">
      <t>シ</t>
    </rPh>
    <rPh sb="3" eb="5">
      <t>アサヒ</t>
    </rPh>
    <rPh sb="6" eb="7">
      <t>ハイ</t>
    </rPh>
    <rPh sb="7" eb="8">
      <t>テン</t>
    </rPh>
    <rPh sb="11" eb="13">
      <t>ブスウ</t>
    </rPh>
    <rPh sb="13" eb="15">
      <t>ヘンコウ</t>
    </rPh>
    <phoneticPr fontId="3"/>
  </si>
  <si>
    <t>太田市朝日　配布エリア変更による部数変更</t>
    <rPh sb="0" eb="3">
      <t>オオタシ</t>
    </rPh>
    <rPh sb="3" eb="5">
      <t>アサヒ</t>
    </rPh>
    <rPh sb="6" eb="8">
      <t>ハイフ</t>
    </rPh>
    <rPh sb="11" eb="13">
      <t>ヘンコウ</t>
    </rPh>
    <rPh sb="16" eb="18">
      <t>ブスウ</t>
    </rPh>
    <rPh sb="18" eb="20">
      <t>ヘンコウ</t>
    </rPh>
    <phoneticPr fontId="3"/>
  </si>
  <si>
    <t>桐生市　読売相生　エリア分割</t>
    <rPh sb="4" eb="6">
      <t>ヨミウリ</t>
    </rPh>
    <rPh sb="6" eb="8">
      <t>アイオイ</t>
    </rPh>
    <rPh sb="12" eb="14">
      <t>ブンカツ</t>
    </rPh>
    <phoneticPr fontId="3"/>
  </si>
  <si>
    <t>旧水上町</t>
    <rPh sb="0" eb="1">
      <t>キュウ</t>
    </rPh>
    <rPh sb="1" eb="4">
      <t>ミナカミマチ</t>
    </rPh>
    <phoneticPr fontId="3"/>
  </si>
  <si>
    <t>片品村</t>
    <rPh sb="0" eb="2">
      <t>カタシナ</t>
    </rPh>
    <rPh sb="2" eb="3">
      <t>ムラ</t>
    </rPh>
    <phoneticPr fontId="3"/>
  </si>
  <si>
    <t>川場村</t>
    <rPh sb="0" eb="2">
      <t>カワバ</t>
    </rPh>
    <rPh sb="2" eb="3">
      <t>ムラ</t>
    </rPh>
    <phoneticPr fontId="3"/>
  </si>
  <si>
    <t>昭和村</t>
    <rPh sb="0" eb="3">
      <t>ショウワムラ</t>
    </rPh>
    <phoneticPr fontId="3"/>
  </si>
  <si>
    <t>伊勢崎市</t>
    <rPh sb="0" eb="4">
      <t>イセサキシ</t>
    </rPh>
    <phoneticPr fontId="3"/>
  </si>
  <si>
    <t>伊勢崎</t>
    <rPh sb="0" eb="3">
      <t>イセサキ</t>
    </rPh>
    <phoneticPr fontId="3"/>
  </si>
  <si>
    <t>伊勢崎</t>
    <rPh sb="0" eb="3">
      <t>イセザキ</t>
    </rPh>
    <phoneticPr fontId="3"/>
  </si>
  <si>
    <t>国定（複）</t>
    <rPh sb="0" eb="2">
      <t>クニサダ</t>
    </rPh>
    <rPh sb="3" eb="4">
      <t>フク</t>
    </rPh>
    <phoneticPr fontId="3"/>
  </si>
  <si>
    <t>新伊勢崎</t>
    <rPh sb="0" eb="1">
      <t>シン</t>
    </rPh>
    <rPh sb="1" eb="4">
      <t>イセサキ</t>
    </rPh>
    <phoneticPr fontId="3"/>
  </si>
  <si>
    <t>伊勢崎ＮＴ</t>
    <rPh sb="0" eb="3">
      <t>イセサキ</t>
    </rPh>
    <phoneticPr fontId="3"/>
  </si>
  <si>
    <t>桐生市</t>
    <rPh sb="0" eb="3">
      <t>キリュウシ</t>
    </rPh>
    <phoneticPr fontId="3"/>
  </si>
  <si>
    <t>広沢</t>
    <rPh sb="0" eb="2">
      <t>ヒロサワ</t>
    </rPh>
    <phoneticPr fontId="3"/>
  </si>
  <si>
    <t>相生SC</t>
    <rPh sb="0" eb="1">
      <t>アイ</t>
    </rPh>
    <rPh sb="1" eb="2">
      <t>セイ</t>
    </rPh>
    <phoneticPr fontId="3"/>
  </si>
  <si>
    <t>みどり市</t>
    <rPh sb="3" eb="4">
      <t>シ</t>
    </rPh>
    <phoneticPr fontId="3"/>
  </si>
  <si>
    <t>大間々</t>
    <rPh sb="0" eb="3">
      <t>オオママ</t>
    </rPh>
    <phoneticPr fontId="3"/>
  </si>
  <si>
    <t>岩宿</t>
    <rPh sb="0" eb="2">
      <t>イワジュク</t>
    </rPh>
    <phoneticPr fontId="3"/>
  </si>
  <si>
    <t>花輪（合）</t>
    <phoneticPr fontId="3"/>
  </si>
  <si>
    <t>太田市</t>
    <rPh sb="0" eb="3">
      <t>オオタシ</t>
    </rPh>
    <phoneticPr fontId="3"/>
  </si>
  <si>
    <t>太田中央</t>
    <rPh sb="0" eb="2">
      <t>オオタ</t>
    </rPh>
    <rPh sb="2" eb="4">
      <t>チュウオウ</t>
    </rPh>
    <phoneticPr fontId="3"/>
  </si>
  <si>
    <t>韮川</t>
    <rPh sb="0" eb="2">
      <t>ニラガワ</t>
    </rPh>
    <phoneticPr fontId="3"/>
  </si>
  <si>
    <t>高林</t>
    <rPh sb="0" eb="1">
      <t>タカ</t>
    </rPh>
    <rPh sb="1" eb="2">
      <t>ハヤシ</t>
    </rPh>
    <phoneticPr fontId="3"/>
  </si>
  <si>
    <t>新太田</t>
    <rPh sb="0" eb="1">
      <t>シン</t>
    </rPh>
    <rPh sb="1" eb="3">
      <t>オオタ</t>
    </rPh>
    <phoneticPr fontId="3"/>
  </si>
  <si>
    <t>薮塚</t>
    <rPh sb="0" eb="1">
      <t>ヤブ</t>
    </rPh>
    <rPh sb="1" eb="2">
      <t>ヅカ</t>
    </rPh>
    <phoneticPr fontId="3"/>
  </si>
  <si>
    <t>館林市</t>
    <rPh sb="0" eb="3">
      <t>タテバヤシシ</t>
    </rPh>
    <phoneticPr fontId="3"/>
  </si>
  <si>
    <t>館林</t>
    <rPh sb="0" eb="2">
      <t>タテバヤシ</t>
    </rPh>
    <phoneticPr fontId="3"/>
  </si>
  <si>
    <t>邑楽郡</t>
    <rPh sb="0" eb="2">
      <t>オウラ</t>
    </rPh>
    <rPh sb="2" eb="3">
      <t>グン</t>
    </rPh>
    <phoneticPr fontId="3"/>
  </si>
  <si>
    <t>大泉</t>
    <rPh sb="0" eb="2">
      <t>オオイズミ</t>
    </rPh>
    <phoneticPr fontId="3"/>
  </si>
  <si>
    <t>赤岩（合）</t>
    <rPh sb="0" eb="1">
      <t>アカ</t>
    </rPh>
    <rPh sb="1" eb="2">
      <t>イワ</t>
    </rPh>
    <rPh sb="3" eb="4">
      <t>ゴウ</t>
    </rPh>
    <phoneticPr fontId="3"/>
  </si>
  <si>
    <t>邑楽</t>
    <rPh sb="0" eb="2">
      <t>オウラ</t>
    </rPh>
    <phoneticPr fontId="3"/>
  </si>
  <si>
    <t>新聞折込広告枚数  市郡別一覧表</t>
  </si>
  <si>
    <t>地　　区</t>
    <rPh sb="0" eb="1">
      <t>チ</t>
    </rPh>
    <rPh sb="3" eb="4">
      <t>ク</t>
    </rPh>
    <phoneticPr fontId="3"/>
  </si>
  <si>
    <t>合計枚数</t>
    <rPh sb="0" eb="2">
      <t>ゴウケイ</t>
    </rPh>
    <rPh sb="2" eb="4">
      <t>マイスウ</t>
    </rPh>
    <phoneticPr fontId="3"/>
  </si>
  <si>
    <t>朝　日</t>
    <rPh sb="0" eb="1">
      <t>アサ</t>
    </rPh>
    <rPh sb="2" eb="3">
      <t>ヒ</t>
    </rPh>
    <phoneticPr fontId="3"/>
  </si>
  <si>
    <t>毎　日</t>
    <rPh sb="0" eb="1">
      <t>ゴト</t>
    </rPh>
    <rPh sb="2" eb="3">
      <t>ヒ</t>
    </rPh>
    <phoneticPr fontId="3"/>
  </si>
  <si>
    <t>読　売</t>
    <rPh sb="0" eb="1">
      <t>ドク</t>
    </rPh>
    <rPh sb="2" eb="3">
      <t>バイ</t>
    </rPh>
    <phoneticPr fontId="3"/>
  </si>
  <si>
    <t>産　経</t>
    <rPh sb="0" eb="1">
      <t>サン</t>
    </rPh>
    <rPh sb="2" eb="3">
      <t>キョウ</t>
    </rPh>
    <phoneticPr fontId="3"/>
  </si>
  <si>
    <t>上　毛</t>
    <rPh sb="0" eb="1">
      <t>ウエ</t>
    </rPh>
    <rPh sb="2" eb="3">
      <t>ケ</t>
    </rPh>
    <phoneticPr fontId="3"/>
  </si>
  <si>
    <t>東京</t>
    <rPh sb="0" eb="2">
      <t>トウキョウ</t>
    </rPh>
    <phoneticPr fontId="3"/>
  </si>
  <si>
    <t>日経</t>
    <rPh sb="0" eb="2">
      <t>ニッケイ</t>
    </rPh>
    <phoneticPr fontId="3"/>
  </si>
  <si>
    <t>NO.1</t>
  </si>
  <si>
    <t>前橋市</t>
    <rPh sb="0" eb="2">
      <t>マエバシ</t>
    </rPh>
    <rPh sb="2" eb="3">
      <t>シ</t>
    </rPh>
    <phoneticPr fontId="3"/>
  </si>
  <si>
    <t>NO.２</t>
    <phoneticPr fontId="3"/>
  </si>
  <si>
    <t>NO.３</t>
    <phoneticPr fontId="3"/>
  </si>
  <si>
    <t>佐波郡</t>
    <rPh sb="0" eb="3">
      <t>サワグン</t>
    </rPh>
    <phoneticPr fontId="3"/>
  </si>
  <si>
    <t>甘楽郡</t>
  </si>
  <si>
    <r>
      <t xml:space="preserve">安中市 </t>
    </r>
    <r>
      <rPr>
        <sz val="8"/>
        <rFont val="ＭＳ Ｐ明朝"/>
        <family val="1"/>
        <charset val="128"/>
      </rPr>
      <t>（碓氷郡）</t>
    </r>
    <rPh sb="0" eb="2">
      <t>アンナカ</t>
    </rPh>
    <rPh sb="2" eb="3">
      <t>シ</t>
    </rPh>
    <rPh sb="5" eb="7">
      <t>ウスイ</t>
    </rPh>
    <rPh sb="7" eb="8">
      <t>グン</t>
    </rPh>
    <phoneticPr fontId="3"/>
  </si>
  <si>
    <t>NO.４</t>
    <phoneticPr fontId="3"/>
  </si>
  <si>
    <t>NO.５</t>
    <phoneticPr fontId="3"/>
  </si>
  <si>
    <t>NO.5</t>
    <phoneticPr fontId="3"/>
  </si>
  <si>
    <t>NO.6</t>
    <phoneticPr fontId="3"/>
  </si>
  <si>
    <t>上SＴN</t>
    <rPh sb="0" eb="1">
      <t>ジョウ</t>
    </rPh>
    <phoneticPr fontId="3"/>
  </si>
  <si>
    <t>地　域</t>
    <rPh sb="0" eb="3">
      <t>チイキ</t>
    </rPh>
    <phoneticPr fontId="3"/>
  </si>
  <si>
    <t>厚紙(110Kg以上)</t>
    <rPh sb="0" eb="2">
      <t>アツガミ</t>
    </rPh>
    <rPh sb="8" eb="10">
      <t>イジョウ</t>
    </rPh>
    <phoneticPr fontId="3"/>
  </si>
  <si>
    <t>ハガキ貼付</t>
    <rPh sb="3" eb="4">
      <t>ハ</t>
    </rPh>
    <rPh sb="4" eb="5">
      <t>ツ</t>
    </rPh>
    <phoneticPr fontId="3"/>
  </si>
  <si>
    <t>連合広告</t>
    <rPh sb="0" eb="2">
      <t>レンゴウ</t>
    </rPh>
    <rPh sb="2" eb="4">
      <t>コウコク</t>
    </rPh>
    <phoneticPr fontId="3"/>
  </si>
  <si>
    <t>選挙ビラ
証紙付</t>
    <rPh sb="0" eb="2">
      <t>センキョ</t>
    </rPh>
    <rPh sb="5" eb="7">
      <t>ショウシ</t>
    </rPh>
    <rPh sb="7" eb="8">
      <t>ツキ</t>
    </rPh>
    <phoneticPr fontId="3"/>
  </si>
  <si>
    <t>宇都宮市･さくら市･塩谷郡･那須烏山市
大田原市･那須塩原市･矢板市･那須郡</t>
    <rPh sb="0" eb="4">
      <t>ウツノミヤシ</t>
    </rPh>
    <rPh sb="8" eb="9">
      <t>シ</t>
    </rPh>
    <rPh sb="10" eb="13">
      <t>シオヤグン</t>
    </rPh>
    <rPh sb="14" eb="16">
      <t>ナス</t>
    </rPh>
    <rPh sb="16" eb="18">
      <t>カラスヤマ</t>
    </rPh>
    <rPh sb="18" eb="19">
      <t>シ</t>
    </rPh>
    <phoneticPr fontId="3"/>
  </si>
  <si>
    <t>鹿沼市･下都賀郡（壬生）</t>
    <rPh sb="0" eb="3">
      <t>カヌマシ</t>
    </rPh>
    <rPh sb="4" eb="8">
      <t>シモツガグン</t>
    </rPh>
    <rPh sb="9" eb="11">
      <t>ミブ</t>
    </rPh>
    <phoneticPr fontId="3"/>
  </si>
  <si>
    <t>小山市（野木含）･下野市</t>
    <rPh sb="0" eb="3">
      <t>オヤマシ</t>
    </rPh>
    <rPh sb="4" eb="6">
      <t>ノギ</t>
    </rPh>
    <rPh sb="6" eb="7">
      <t>フク</t>
    </rPh>
    <rPh sb="9" eb="11">
      <t>シモツケ</t>
    </rPh>
    <rPh sb="11" eb="12">
      <t>シ</t>
    </rPh>
    <phoneticPr fontId="3"/>
  </si>
  <si>
    <t>ｘ</t>
  </si>
  <si>
    <t>足利市</t>
    <rPh sb="0" eb="3">
      <t>アシカガシ</t>
    </rPh>
    <phoneticPr fontId="3"/>
  </si>
  <si>
    <t>佐野市（足利市富田含む）</t>
    <rPh sb="0" eb="3">
      <t>サノシ</t>
    </rPh>
    <rPh sb="4" eb="7">
      <t>アシカガシ</t>
    </rPh>
    <rPh sb="7" eb="9">
      <t>トミタ</t>
    </rPh>
    <rPh sb="9" eb="10">
      <t>フク</t>
    </rPh>
    <phoneticPr fontId="3"/>
  </si>
  <si>
    <t>朝日･毎日･産経･諸紙</t>
    <rPh sb="0" eb="2">
      <t>アサヒ</t>
    </rPh>
    <rPh sb="3" eb="5">
      <t>マイニチ</t>
    </rPh>
    <rPh sb="6" eb="8">
      <t>サンケイ</t>
    </rPh>
    <rPh sb="9" eb="10">
      <t>ショ</t>
    </rPh>
    <rPh sb="10" eb="11">
      <t>カミ</t>
    </rPh>
    <phoneticPr fontId="3"/>
  </si>
  <si>
    <t>読売</t>
    <rPh sb="0" eb="2">
      <t>ヨミウリ</t>
    </rPh>
    <phoneticPr fontId="3"/>
  </si>
  <si>
    <t>太田市内</t>
    <rPh sb="0" eb="4">
      <t>オオタシナイ</t>
    </rPh>
    <phoneticPr fontId="3"/>
  </si>
  <si>
    <t>上記以外（薮塚･新太田）</t>
    <rPh sb="0" eb="2">
      <t>ジョウキ</t>
    </rPh>
    <rPh sb="2" eb="4">
      <t>イガイ</t>
    </rPh>
    <rPh sb="5" eb="7">
      <t>ヤブツカ</t>
    </rPh>
    <rPh sb="8" eb="9">
      <t>シン</t>
    </rPh>
    <rPh sb="9" eb="11">
      <t>オオタ</t>
    </rPh>
    <phoneticPr fontId="3"/>
  </si>
  <si>
    <r>
      <t>合配・沼田市</t>
    </r>
    <r>
      <rPr>
        <sz val="9"/>
        <rFont val="HGSｺﾞｼｯｸM"/>
        <family val="3"/>
        <charset val="128"/>
      </rPr>
      <t>※</t>
    </r>
    <r>
      <rPr>
        <sz val="7"/>
        <rFont val="HGSｺﾞｼｯｸM"/>
        <family val="3"/>
        <charset val="128"/>
      </rPr>
      <t xml:space="preserve">
</t>
    </r>
    <r>
      <rPr>
        <sz val="10"/>
        <rFont val="HGSｺﾞｼｯｸM"/>
        <family val="3"/>
        <charset val="128"/>
      </rPr>
      <t>東京新聞（安中市･群馬八幡）
下仁田･鬼石</t>
    </r>
    <rPh sb="0" eb="1">
      <t>ゴウ</t>
    </rPh>
    <rPh sb="1" eb="2">
      <t>クバ</t>
    </rPh>
    <rPh sb="3" eb="6">
      <t>ヌマタシ</t>
    </rPh>
    <phoneticPr fontId="3"/>
  </si>
  <si>
    <r>
      <t>朝日･毎日</t>
    </r>
    <r>
      <rPr>
        <sz val="9"/>
        <rFont val="HGSｺﾞｼｯｸM"/>
        <family val="3"/>
        <charset val="128"/>
      </rPr>
      <t>※</t>
    </r>
    <rPh sb="0" eb="2">
      <t>アサヒ</t>
    </rPh>
    <rPh sb="3" eb="5">
      <t>マイニチ</t>
    </rPh>
    <phoneticPr fontId="3"/>
  </si>
  <si>
    <t>通常料金に同じ</t>
    <rPh sb="0" eb="2">
      <t>ツウジョウ</t>
    </rPh>
    <rPh sb="2" eb="4">
      <t>リョウキン</t>
    </rPh>
    <rPh sb="5" eb="6">
      <t>オナ</t>
    </rPh>
    <phoneticPr fontId="3"/>
  </si>
  <si>
    <t>●Ａ版はＢ版と同一料金です。（県外の一部には別設定地域があります）</t>
    <rPh sb="2" eb="3">
      <t>バン</t>
    </rPh>
    <rPh sb="5" eb="6">
      <t>バン</t>
    </rPh>
    <rPh sb="7" eb="9">
      <t>ドウイツ</t>
    </rPh>
    <rPh sb="9" eb="11">
      <t>リョウキン</t>
    </rPh>
    <rPh sb="15" eb="17">
      <t>ケンガイ</t>
    </rPh>
    <rPh sb="18" eb="20">
      <t>イチブ</t>
    </rPh>
    <rPh sb="22" eb="23">
      <t>ベツ</t>
    </rPh>
    <rPh sb="23" eb="25">
      <t>セッテイ</t>
    </rPh>
    <rPh sb="25" eb="27">
      <t>チイキ</t>
    </rPh>
    <phoneticPr fontId="3"/>
  </si>
  <si>
    <t>●Ｂ１(16ﾍﾟｰｼﾞ)を超える折込料金については別途お問合せください。</t>
    <rPh sb="13" eb="14">
      <t>コ</t>
    </rPh>
    <rPh sb="16" eb="18">
      <t>オリコミ</t>
    </rPh>
    <rPh sb="18" eb="20">
      <t>リョウキン</t>
    </rPh>
    <rPh sb="25" eb="27">
      <t>ベット</t>
    </rPh>
    <rPh sb="28" eb="30">
      <t>トイアワ</t>
    </rPh>
    <phoneticPr fontId="3"/>
  </si>
  <si>
    <t>●上記表には、消費税は含まれておりません。（１枚当り：単価＝円）</t>
    <rPh sb="1" eb="3">
      <t>ジョウキ</t>
    </rPh>
    <rPh sb="3" eb="4">
      <t>ヒョウ</t>
    </rPh>
    <rPh sb="7" eb="10">
      <t>ショウヒゼイ</t>
    </rPh>
    <rPh sb="11" eb="12">
      <t>フク</t>
    </rPh>
    <rPh sb="23" eb="24">
      <t>マイ</t>
    </rPh>
    <rPh sb="24" eb="25">
      <t>ア</t>
    </rPh>
    <rPh sb="27" eb="29">
      <t>タンカ</t>
    </rPh>
    <rPh sb="30" eb="31">
      <t>エン</t>
    </rPh>
    <phoneticPr fontId="3"/>
  </si>
  <si>
    <t>大規模災害時における新聞折込広告の取り扱いについて</t>
    <rPh sb="0" eb="3">
      <t>ダイキボ</t>
    </rPh>
    <rPh sb="3" eb="6">
      <t>サイガイジ</t>
    </rPh>
    <rPh sb="10" eb="14">
      <t>シンブンオリコミ</t>
    </rPh>
    <rPh sb="14" eb="16">
      <t>コウコク</t>
    </rPh>
    <rPh sb="17" eb="18">
      <t>ト</t>
    </rPh>
    <rPh sb="19" eb="20">
      <t>アツカ</t>
    </rPh>
    <phoneticPr fontId="33"/>
  </si>
  <si>
    <t>●『土砂崩れ』</t>
    <rPh sb="2" eb="5">
      <t>ドシャクズ</t>
    </rPh>
    <phoneticPr fontId="33"/>
  </si>
  <si>
    <t>　栃木オリコミ・センターは大規模災害時の新聞折込広告の取扱いについて次の通りお願い致します。
　大地震や水害、豪雪、火山噴火、大火災など大規模災害が発生した場合、住民の緊急避難や被災地への立ち入り規制、新聞販売店の被災による配達網の崩壊、道路網が寸断され新聞輸送車両が通行不能になるなど、予想し得ない事態が起こります。
　その際、新聞発行本社、輸送業者、新聞販売店、新聞折込広告代理店は、新聞及び折込広告を読者の皆様にお届けするために最善の努力をしてまいりますが、生命の安全確保や交通事情、法的規制等でお客様のご要望にお応えしかねるケースが生じることがあります。また、同じ災害でも地域によって被災状況が異なり、一部地域で折込広告を折り込めなくなることも起こり得ますので、大規模災害時の新聞折込広告についてご理解とご協力をお願いいたします。</t>
    <rPh sb="1" eb="3">
      <t>トチギ</t>
    </rPh>
    <rPh sb="13" eb="16">
      <t>ダイキボ</t>
    </rPh>
    <rPh sb="16" eb="19">
      <t>サイガイジ</t>
    </rPh>
    <rPh sb="20" eb="22">
      <t>シンブン</t>
    </rPh>
    <rPh sb="22" eb="23">
      <t>オ</t>
    </rPh>
    <rPh sb="23" eb="24">
      <t>コ</t>
    </rPh>
    <rPh sb="24" eb="26">
      <t>コウコク</t>
    </rPh>
    <rPh sb="27" eb="28">
      <t>ト</t>
    </rPh>
    <rPh sb="28" eb="29">
      <t>アツカ</t>
    </rPh>
    <rPh sb="48" eb="49">
      <t>ダイ</t>
    </rPh>
    <rPh sb="326" eb="327">
      <t>オ</t>
    </rPh>
    <rPh sb="329" eb="330">
      <t>エ</t>
    </rPh>
    <phoneticPr fontId="33"/>
  </si>
  <si>
    <t>集中豪雨による土砂崩れにより道路が遮断された場合。
特に山間部で発生し、迂回路がない場合は輸送が不可能となる。</t>
    <rPh sb="0" eb="4">
      <t>シュウチュウゴウウ</t>
    </rPh>
    <rPh sb="7" eb="10">
      <t>ドシャクズ</t>
    </rPh>
    <rPh sb="14" eb="16">
      <t>ドウロ</t>
    </rPh>
    <rPh sb="17" eb="19">
      <t>シャダン</t>
    </rPh>
    <rPh sb="22" eb="24">
      <t>バアイ</t>
    </rPh>
    <phoneticPr fontId="33"/>
  </si>
  <si>
    <t>●『原子力発電所の放射能漏れ』</t>
    <rPh sb="2" eb="5">
      <t>ゲンシリョク</t>
    </rPh>
    <rPh sb="5" eb="8">
      <t>ハツデンショ</t>
    </rPh>
    <rPh sb="9" eb="13">
      <t>ホウシャノウモ</t>
    </rPh>
    <phoneticPr fontId="33"/>
  </si>
  <si>
    <t>各地にある原子力発電所で放射能漏れがあった場合、警察官より広範囲に及ぶ交通規制がひかれる。これにより、輸送は全て遮断される。</t>
    <rPh sb="0" eb="2">
      <t>カクチ</t>
    </rPh>
    <rPh sb="5" eb="11">
      <t>ゲンシリョクハツデンショ</t>
    </rPh>
    <rPh sb="12" eb="16">
      <t>ホウシャノウモ</t>
    </rPh>
    <rPh sb="21" eb="23">
      <t>バアイ</t>
    </rPh>
    <rPh sb="24" eb="27">
      <t>ケイサツカン</t>
    </rPh>
    <phoneticPr fontId="33"/>
  </si>
  <si>
    <t>●『豪　雪』</t>
    <rPh sb="2" eb="5">
      <t>ゴウセツ</t>
    </rPh>
    <phoneticPr fontId="33"/>
  </si>
  <si>
    <t>北海道・東北・北陸等雪の降る地域はもとより、集中的に雪が降った場合、除雪を行っても間に合わず、交通が遮断される。この様な場合、迂回路が無く、配送車両が立ち往生し，以降の販売店に届けられず折込が出来ない場合がある。</t>
    <rPh sb="0" eb="3">
      <t>ホッカイドウ</t>
    </rPh>
    <rPh sb="4" eb="6">
      <t>トウホク</t>
    </rPh>
    <rPh sb="7" eb="9">
      <t>ホクリク</t>
    </rPh>
    <rPh sb="9" eb="10">
      <t>トウ</t>
    </rPh>
    <rPh sb="10" eb="11">
      <t>ユキ</t>
    </rPh>
    <rPh sb="12" eb="13">
      <t>フ</t>
    </rPh>
    <rPh sb="14" eb="16">
      <t>チイキ</t>
    </rPh>
    <rPh sb="22" eb="25">
      <t>シュウチュウテキ</t>
    </rPh>
    <rPh sb="26" eb="27">
      <t>ユキ</t>
    </rPh>
    <rPh sb="28" eb="29">
      <t>フ</t>
    </rPh>
    <phoneticPr fontId="33"/>
  </si>
  <si>
    <t>【過去に折込が不可能になった災害例】</t>
    <rPh sb="1" eb="3">
      <t>カコ</t>
    </rPh>
    <rPh sb="4" eb="6">
      <t>オリコミ</t>
    </rPh>
    <rPh sb="7" eb="10">
      <t>フカノウ</t>
    </rPh>
    <rPh sb="14" eb="17">
      <t>サイガイレイ</t>
    </rPh>
    <phoneticPr fontId="33"/>
  </si>
  <si>
    <t>●『火　災』</t>
    <rPh sb="2" eb="5">
      <t>カサイ</t>
    </rPh>
    <phoneticPr fontId="33"/>
  </si>
  <si>
    <t>●『地　震』</t>
    <rPh sb="2" eb="5">
      <t>ジシン</t>
    </rPh>
    <phoneticPr fontId="33"/>
  </si>
  <si>
    <t>大火が発生した時、そこに販売店が所在した場合、被害状況によっては販売店の宅配体制が整うまでは、折込作業が出来なくなる場合がある。</t>
    <rPh sb="0" eb="2">
      <t>タイカ</t>
    </rPh>
    <rPh sb="3" eb="5">
      <t>ハッセイ</t>
    </rPh>
    <rPh sb="7" eb="8">
      <t>トキ</t>
    </rPh>
    <rPh sb="12" eb="15">
      <t>ハンバイテン</t>
    </rPh>
    <rPh sb="16" eb="18">
      <t>ショザイ</t>
    </rPh>
    <rPh sb="20" eb="22">
      <t>バアイ</t>
    </rPh>
    <rPh sb="23" eb="27">
      <t>ヒガイジョウキョウ</t>
    </rPh>
    <phoneticPr fontId="33"/>
  </si>
  <si>
    <t>地震発生とともにライフライン（電気、水道、電話、配達網等）の全てが遮断される。</t>
    <rPh sb="0" eb="4">
      <t>ジシンハッセイ</t>
    </rPh>
    <rPh sb="15" eb="17">
      <t>デンキ</t>
    </rPh>
    <rPh sb="18" eb="20">
      <t>スイドウ</t>
    </rPh>
    <rPh sb="21" eb="23">
      <t>☎</t>
    </rPh>
    <rPh sb="24" eb="26">
      <t>ハイタツオウ</t>
    </rPh>
    <rPh sb="26" eb="27">
      <t>モウ</t>
    </rPh>
    <rPh sb="27" eb="28">
      <t>トウ</t>
    </rPh>
    <phoneticPr fontId="33"/>
  </si>
  <si>
    <t>●『水　害』</t>
    <rPh sb="2" eb="5">
      <t>スイガイ</t>
    </rPh>
    <phoneticPr fontId="33"/>
  </si>
  <si>
    <t>大規模災害が発生し、折込広告会社や新聞販売店の努力にも関
わらず、折込が出来なかった場合には、折込広告会社は一切責
任を負うことができませんので、あらかじめご了承ください。</t>
    <rPh sb="0" eb="5">
      <t>ダイキボサイガイ</t>
    </rPh>
    <rPh sb="6" eb="8">
      <t>ハッセイ</t>
    </rPh>
    <rPh sb="10" eb="12">
      <t>オリコ</t>
    </rPh>
    <rPh sb="12" eb="14">
      <t>コウコクカイシャ</t>
    </rPh>
    <rPh sb="14" eb="16">
      <t>カイシャ</t>
    </rPh>
    <rPh sb="17" eb="22">
      <t>シンブンハンバイテン</t>
    </rPh>
    <rPh sb="23" eb="25">
      <t>ドリョク</t>
    </rPh>
    <rPh sb="27" eb="28">
      <t>カカ</t>
    </rPh>
    <phoneticPr fontId="33"/>
  </si>
  <si>
    <t>台風や集中豪雨により河川の氾濫、橋や道路の崩壊、販売店が水に浸る等、輸送や配達網が一部で遮断される。</t>
    <rPh sb="0" eb="2">
      <t>タイフウ</t>
    </rPh>
    <rPh sb="3" eb="7">
      <t>シュウチュウゴウウ</t>
    </rPh>
    <rPh sb="10" eb="12">
      <t>カセン</t>
    </rPh>
    <rPh sb="13" eb="15">
      <t>ハンラン</t>
    </rPh>
    <rPh sb="16" eb="17">
      <t>ハシ</t>
    </rPh>
    <rPh sb="18" eb="20">
      <t>ドウロ</t>
    </rPh>
    <rPh sb="21" eb="23">
      <t>ホウカイ</t>
    </rPh>
    <rPh sb="24" eb="27">
      <t>ハンバイテン</t>
    </rPh>
    <phoneticPr fontId="33"/>
  </si>
  <si>
    <r>
      <t>境町(複)</t>
    </r>
    <r>
      <rPr>
        <sz val="8"/>
        <rFont val="ＭＳ Ｐ明朝"/>
        <family val="1"/>
        <charset val="128"/>
      </rPr>
      <t>※１</t>
    </r>
    <rPh sb="0" eb="2">
      <t>サカイチョウ</t>
    </rPh>
    <rPh sb="3" eb="4">
      <t>フク</t>
    </rPh>
    <phoneticPr fontId="3"/>
  </si>
  <si>
    <t>伊勢崎市東京　廃店による部数変更</t>
    <rPh sb="0" eb="4">
      <t>イセサキシ</t>
    </rPh>
    <rPh sb="4" eb="6">
      <t>トウキョウ</t>
    </rPh>
    <rPh sb="7" eb="8">
      <t>ハイ</t>
    </rPh>
    <rPh sb="8" eb="9">
      <t>テン</t>
    </rPh>
    <rPh sb="12" eb="14">
      <t>ブスウ</t>
    </rPh>
    <rPh sb="14" eb="16">
      <t>ヘンコウ</t>
    </rPh>
    <phoneticPr fontId="3"/>
  </si>
  <si>
    <t>上Ｔ</t>
    <rPh sb="0" eb="1">
      <t>ジョウ</t>
    </rPh>
    <phoneticPr fontId="3"/>
  </si>
  <si>
    <t>No.</t>
    <phoneticPr fontId="3"/>
  </si>
  <si>
    <t>折込日</t>
    <rPh sb="0" eb="2">
      <t>オリコミ</t>
    </rPh>
    <rPh sb="2" eb="3">
      <t>ビ</t>
    </rPh>
    <phoneticPr fontId="3"/>
  </si>
  <si>
    <t>枚数</t>
    <rPh sb="0" eb="2">
      <t>マイスウ</t>
    </rPh>
    <phoneticPr fontId="3"/>
  </si>
  <si>
    <t>引取料</t>
    <rPh sb="0" eb="2">
      <t>ヒキトリ</t>
    </rPh>
    <rPh sb="2" eb="3">
      <t>リョウ</t>
    </rPh>
    <phoneticPr fontId="3"/>
  </si>
  <si>
    <t>配送料</t>
    <rPh sb="0" eb="2">
      <t>ハイソウ</t>
    </rPh>
    <rPh sb="2" eb="3">
      <t>リョウ</t>
    </rPh>
    <phoneticPr fontId="3"/>
  </si>
  <si>
    <t>部数改定</t>
    <rPh sb="0" eb="2">
      <t>ブスウ</t>
    </rPh>
    <rPh sb="2" eb="4">
      <t>カイテイ</t>
    </rPh>
    <phoneticPr fontId="3"/>
  </si>
  <si>
    <t>更新</t>
    <rPh sb="0" eb="2">
      <t>コウシン</t>
    </rPh>
    <phoneticPr fontId="3"/>
  </si>
  <si>
    <t>●横長Ｂ３の折込料金は、埼玉県＋0.9円増し料金となります。（栃木･群馬･茨城は同一料金）</t>
    <rPh sb="6" eb="8">
      <t>オリコミ</t>
    </rPh>
    <rPh sb="8" eb="10">
      <t>リョウキン</t>
    </rPh>
    <rPh sb="22" eb="24">
      <t>リョウキン</t>
    </rPh>
    <rPh sb="31" eb="33">
      <t>トチギ</t>
    </rPh>
    <rPh sb="34" eb="36">
      <t>グンマ</t>
    </rPh>
    <rPh sb="37" eb="39">
      <t>イバラキ</t>
    </rPh>
    <rPh sb="40" eb="42">
      <t>ドウイツ</t>
    </rPh>
    <rPh sb="42" eb="44">
      <t>リョウキン</t>
    </rPh>
    <phoneticPr fontId="3"/>
  </si>
  <si>
    <t>ｘ</t>
    <phoneticPr fontId="3"/>
  </si>
  <si>
    <t>前橋市上毛駒形　廃店による部数変更</t>
    <rPh sb="0" eb="3">
      <t>マエバシシ</t>
    </rPh>
    <rPh sb="3" eb="5">
      <t>ジョウモウ</t>
    </rPh>
    <rPh sb="5" eb="7">
      <t>コマガタ</t>
    </rPh>
    <rPh sb="8" eb="9">
      <t>ハイ</t>
    </rPh>
    <rPh sb="9" eb="10">
      <t>テン</t>
    </rPh>
    <rPh sb="13" eb="15">
      <t>ブスウ</t>
    </rPh>
    <rPh sb="15" eb="17">
      <t>ヘンコウ</t>
    </rPh>
    <phoneticPr fontId="3"/>
  </si>
  <si>
    <t>藤岡市鬼石Ｇ　部数変更</t>
    <rPh sb="0" eb="3">
      <t>フジオカシ</t>
    </rPh>
    <rPh sb="3" eb="4">
      <t>オニ</t>
    </rPh>
    <rPh sb="4" eb="5">
      <t>イシ</t>
    </rPh>
    <rPh sb="7" eb="9">
      <t>ブスウ</t>
    </rPh>
    <rPh sb="9" eb="11">
      <t>ヘンコウ</t>
    </rPh>
    <phoneticPr fontId="3"/>
  </si>
  <si>
    <t>前橋市朝日　3店間の区域調整に伴う部数の移動</t>
    <rPh sb="0" eb="3">
      <t>マエバシシ</t>
    </rPh>
    <rPh sb="3" eb="5">
      <t>アサヒ</t>
    </rPh>
    <rPh sb="7" eb="8">
      <t>テン</t>
    </rPh>
    <rPh sb="8" eb="9">
      <t>カン</t>
    </rPh>
    <rPh sb="10" eb="12">
      <t>クイキ</t>
    </rPh>
    <rPh sb="12" eb="14">
      <t>チョウセイ</t>
    </rPh>
    <rPh sb="15" eb="16">
      <t>トモナ</t>
    </rPh>
    <rPh sb="17" eb="19">
      <t>ブスウ</t>
    </rPh>
    <rPh sb="20" eb="22">
      <t>イドウ</t>
    </rPh>
    <phoneticPr fontId="3"/>
  </si>
  <si>
    <t>群馬県各所　枚数変更</t>
    <rPh sb="0" eb="3">
      <t>グンマケン</t>
    </rPh>
    <rPh sb="3" eb="4">
      <t>カク</t>
    </rPh>
    <rPh sb="4" eb="5">
      <t>ショ</t>
    </rPh>
    <rPh sb="6" eb="8">
      <t>マイスウ</t>
    </rPh>
    <rPh sb="8" eb="10">
      <t>ヘンコウ</t>
    </rPh>
    <phoneticPr fontId="3"/>
  </si>
  <si>
    <t>新聞折込広告枚数明細表</t>
    <rPh sb="6" eb="7">
      <t>マイ</t>
    </rPh>
    <phoneticPr fontId="3"/>
  </si>
  <si>
    <t>□</t>
    <phoneticPr fontId="3"/>
  </si>
  <si>
    <t>-</t>
    <phoneticPr fontId="3"/>
  </si>
  <si>
    <t>請求先</t>
    <phoneticPr fontId="3"/>
  </si>
  <si>
    <t>過去資料：</t>
    <rPh sb="0" eb="2">
      <t>カコ</t>
    </rPh>
    <rPh sb="2" eb="4">
      <t>シリョウ</t>
    </rPh>
    <phoneticPr fontId="3"/>
  </si>
  <si>
    <t>得意先</t>
    <phoneticPr fontId="3"/>
  </si>
  <si>
    <t>受注No.：</t>
    <rPh sb="0" eb="2">
      <t>ジュチュウ</t>
    </rPh>
    <phoneticPr fontId="3"/>
  </si>
  <si>
    <t>サイズ</t>
    <phoneticPr fontId="3"/>
  </si>
  <si>
    <t>合配・その他</t>
    <rPh sb="0" eb="1">
      <t>ゴウ</t>
    </rPh>
    <rPh sb="1" eb="2">
      <t>ハイ</t>
    </rPh>
    <rPh sb="5" eb="6">
      <t>タ</t>
    </rPh>
    <phoneticPr fontId="3"/>
  </si>
  <si>
    <t>02010</t>
    <phoneticPr fontId="3"/>
  </si>
  <si>
    <t>02020</t>
    <phoneticPr fontId="3"/>
  </si>
  <si>
    <t>02050</t>
    <phoneticPr fontId="3"/>
  </si>
  <si>
    <t>安中（東京）</t>
    <rPh sb="0" eb="1">
      <t>アン</t>
    </rPh>
    <rPh sb="1" eb="2">
      <t>ナカ</t>
    </rPh>
    <rPh sb="3" eb="5">
      <t>トウキョウ</t>
    </rPh>
    <phoneticPr fontId="3"/>
  </si>
  <si>
    <t>磯部（東京）</t>
    <rPh sb="0" eb="1">
      <t>イソ</t>
    </rPh>
    <rPh sb="1" eb="2">
      <t>ブ</t>
    </rPh>
    <phoneticPr fontId="3"/>
  </si>
  <si>
    <t>安中（合）</t>
    <rPh sb="0" eb="1">
      <t>アン</t>
    </rPh>
    <rPh sb="1" eb="2">
      <t>ナカ</t>
    </rPh>
    <rPh sb="3" eb="4">
      <t>ゴウ</t>
    </rPh>
    <phoneticPr fontId="3"/>
  </si>
  <si>
    <t>磯部（合）</t>
    <rPh sb="0" eb="1">
      <t>イソ</t>
    </rPh>
    <rPh sb="1" eb="2">
      <t>ブ</t>
    </rPh>
    <phoneticPr fontId="3"/>
  </si>
  <si>
    <t>横川（合）</t>
    <rPh sb="0" eb="1">
      <t>ヨコ</t>
    </rPh>
    <rPh sb="1" eb="2">
      <t>カワ</t>
    </rPh>
    <phoneticPr fontId="3"/>
  </si>
  <si>
    <t>02110</t>
    <phoneticPr fontId="3"/>
  </si>
  <si>
    <t>02120</t>
    <phoneticPr fontId="3"/>
  </si>
  <si>
    <t>沼田市内（旧利根村）</t>
    <rPh sb="0" eb="2">
      <t>ヌマタ</t>
    </rPh>
    <rPh sb="2" eb="4">
      <t>シナイ</t>
    </rPh>
    <rPh sb="5" eb="6">
      <t>キュウ</t>
    </rPh>
    <rPh sb="6" eb="8">
      <t>トネ</t>
    </rPh>
    <rPh sb="8" eb="9">
      <t>ムラ</t>
    </rPh>
    <phoneticPr fontId="3"/>
  </si>
  <si>
    <t>沼田市内（旧白沢村）</t>
    <rPh sb="0" eb="2">
      <t>ヌマタ</t>
    </rPh>
    <rPh sb="2" eb="4">
      <t>シナイ</t>
    </rPh>
    <rPh sb="5" eb="6">
      <t>キュウ</t>
    </rPh>
    <rPh sb="6" eb="8">
      <t>シラサワ</t>
    </rPh>
    <rPh sb="8" eb="9">
      <t>ムラ</t>
    </rPh>
    <phoneticPr fontId="3"/>
  </si>
  <si>
    <r>
      <t xml:space="preserve">渋川中央
</t>
    </r>
    <r>
      <rPr>
        <sz val="5.5"/>
        <rFont val="ＭＳ Ｐ明朝"/>
        <family val="1"/>
        <charset val="128"/>
      </rPr>
      <t>（伊香保分800枚</t>
    </r>
    <r>
      <rPr>
        <sz val="6"/>
        <rFont val="ＭＳ Ｐ明朝"/>
        <family val="1"/>
        <charset val="128"/>
      </rPr>
      <t>）</t>
    </r>
    <rPh sb="0" eb="2">
      <t>シブカワ</t>
    </rPh>
    <rPh sb="2" eb="4">
      <t>チュウオウ</t>
    </rPh>
    <phoneticPr fontId="3"/>
  </si>
  <si>
    <t>02130</t>
    <phoneticPr fontId="3"/>
  </si>
  <si>
    <t>02170</t>
    <phoneticPr fontId="3"/>
  </si>
  <si>
    <t>02160</t>
    <phoneticPr fontId="3"/>
  </si>
  <si>
    <t>伊勢崎市</t>
    <rPh sb="0" eb="4">
      <t>イセサキシ</t>
    </rPh>
    <phoneticPr fontId="3"/>
  </si>
  <si>
    <t>桐生市</t>
    <rPh sb="0" eb="3">
      <t>キリュウシ</t>
    </rPh>
    <phoneticPr fontId="3"/>
  </si>
  <si>
    <t>みどり市</t>
    <rPh sb="3" eb="4">
      <t>シ</t>
    </rPh>
    <phoneticPr fontId="3"/>
  </si>
  <si>
    <t>上ＭＳＴＮ</t>
    <rPh sb="0" eb="1">
      <t>ジョウ</t>
    </rPh>
    <phoneticPr fontId="3"/>
  </si>
  <si>
    <t>上ＳＴ</t>
    <rPh sb="0" eb="1">
      <t>ジョウ</t>
    </rPh>
    <phoneticPr fontId="3"/>
  </si>
  <si>
    <t>□</t>
    <phoneticPr fontId="3"/>
  </si>
  <si>
    <t>-</t>
    <phoneticPr fontId="3"/>
  </si>
  <si>
    <t>請求先</t>
    <phoneticPr fontId="3"/>
  </si>
  <si>
    <t>No.</t>
    <phoneticPr fontId="3"/>
  </si>
  <si>
    <t>年</t>
    <rPh sb="0" eb="1">
      <t>ネン</t>
    </rPh>
    <phoneticPr fontId="3"/>
  </si>
  <si>
    <t>月</t>
    <rPh sb="0" eb="1">
      <t>ツキ</t>
    </rPh>
    <phoneticPr fontId="3"/>
  </si>
  <si>
    <t>日</t>
    <rPh sb="0" eb="1">
      <t>ヒ</t>
    </rPh>
    <phoneticPr fontId="3"/>
  </si>
  <si>
    <t>（</t>
    <phoneticPr fontId="3"/>
  </si>
  <si>
    <t>）</t>
    <phoneticPr fontId="3"/>
  </si>
  <si>
    <t>得意先</t>
    <phoneticPr fontId="3"/>
  </si>
  <si>
    <t>No.</t>
    <phoneticPr fontId="3"/>
  </si>
  <si>
    <t>サイズ</t>
    <phoneticPr fontId="3"/>
  </si>
  <si>
    <t>□</t>
    <phoneticPr fontId="3"/>
  </si>
  <si>
    <t>-</t>
    <phoneticPr fontId="3"/>
  </si>
  <si>
    <t>□</t>
    <phoneticPr fontId="3"/>
  </si>
  <si>
    <t>請求先</t>
    <phoneticPr fontId="3"/>
  </si>
  <si>
    <t>No.</t>
    <phoneticPr fontId="3"/>
  </si>
  <si>
    <t>）</t>
    <phoneticPr fontId="3"/>
  </si>
  <si>
    <t>得意先</t>
    <phoneticPr fontId="3"/>
  </si>
  <si>
    <t>サイズ</t>
    <phoneticPr fontId="3"/>
  </si>
  <si>
    <t>-</t>
    <phoneticPr fontId="3"/>
  </si>
  <si>
    <t>請求先</t>
    <phoneticPr fontId="3"/>
  </si>
  <si>
    <t>（</t>
    <phoneticPr fontId="3"/>
  </si>
  <si>
    <t>）</t>
    <phoneticPr fontId="3"/>
  </si>
  <si>
    <t>サイズ</t>
    <phoneticPr fontId="3"/>
  </si>
  <si>
    <t>□</t>
    <phoneticPr fontId="3"/>
  </si>
  <si>
    <t>-</t>
    <phoneticPr fontId="3"/>
  </si>
  <si>
    <t>請求先</t>
    <phoneticPr fontId="3"/>
  </si>
  <si>
    <t>No.</t>
    <phoneticPr fontId="3"/>
  </si>
  <si>
    <t>（</t>
    <phoneticPr fontId="3"/>
  </si>
  <si>
    <t>）</t>
    <phoneticPr fontId="3"/>
  </si>
  <si>
    <t>得意先</t>
    <phoneticPr fontId="3"/>
  </si>
  <si>
    <t>No.</t>
    <phoneticPr fontId="3"/>
  </si>
  <si>
    <t>サイズ</t>
    <phoneticPr fontId="3"/>
  </si>
  <si>
    <t>□</t>
    <phoneticPr fontId="3"/>
  </si>
  <si>
    <t>-</t>
    <phoneticPr fontId="3"/>
  </si>
  <si>
    <t>No.</t>
    <phoneticPr fontId="3"/>
  </si>
  <si>
    <t>）</t>
    <phoneticPr fontId="3"/>
  </si>
  <si>
    <t>サイズ</t>
    <phoneticPr fontId="3"/>
  </si>
  <si>
    <t>□</t>
    <phoneticPr fontId="3"/>
  </si>
  <si>
    <t>No.</t>
    <phoneticPr fontId="3"/>
  </si>
  <si>
    <t>）</t>
    <phoneticPr fontId="3"/>
  </si>
  <si>
    <t>得意先</t>
    <phoneticPr fontId="3"/>
  </si>
  <si>
    <t>No.</t>
    <phoneticPr fontId="3"/>
  </si>
  <si>
    <t>太田市</t>
    <rPh sb="0" eb="3">
      <t>オオタシ</t>
    </rPh>
    <phoneticPr fontId="3"/>
  </si>
  <si>
    <t>館林市</t>
    <rPh sb="0" eb="3">
      <t>タテバヤシシ</t>
    </rPh>
    <phoneticPr fontId="3"/>
  </si>
  <si>
    <t>邑楽郡</t>
    <rPh sb="0" eb="3">
      <t>オウラグン</t>
    </rPh>
    <phoneticPr fontId="3"/>
  </si>
  <si>
    <t>02180</t>
    <phoneticPr fontId="3"/>
  </si>
  <si>
    <t>02190</t>
    <phoneticPr fontId="3"/>
  </si>
  <si>
    <t>02200</t>
    <phoneticPr fontId="3"/>
  </si>
  <si>
    <t>上Ｔ</t>
    <rPh sb="0" eb="1">
      <t>ウエ</t>
    </rPh>
    <phoneticPr fontId="3"/>
  </si>
  <si>
    <t>上ＳＴＮ</t>
    <rPh sb="0" eb="1">
      <t>ジョウ</t>
    </rPh>
    <phoneticPr fontId="3"/>
  </si>
  <si>
    <t>上ＳＮ</t>
    <rPh sb="0" eb="1">
      <t>ジョウ</t>
    </rPh>
    <phoneticPr fontId="3"/>
  </si>
  <si>
    <t>上Ｎ</t>
    <rPh sb="0" eb="1">
      <t>ジョウ</t>
    </rPh>
    <phoneticPr fontId="3"/>
  </si>
  <si>
    <t>上ＴＮ</t>
    <rPh sb="0" eb="1">
      <t>ジョウ</t>
    </rPh>
    <phoneticPr fontId="3"/>
  </si>
  <si>
    <t>※北軽井沢分500枚含む</t>
    <phoneticPr fontId="3"/>
  </si>
  <si>
    <t>Ｂ5</t>
    <phoneticPr fontId="3"/>
  </si>
  <si>
    <t>Ｂ４
Ａ４</t>
    <phoneticPr fontId="3"/>
  </si>
  <si>
    <t>Ｂ２</t>
    <phoneticPr fontId="3"/>
  </si>
  <si>
    <t>Ｂ５</t>
    <phoneticPr fontId="3"/>
  </si>
  <si>
    <t>Ｂ４</t>
    <phoneticPr fontId="3"/>
  </si>
  <si>
    <t>栃木市</t>
    <rPh sb="0" eb="2">
      <t>トチギ</t>
    </rPh>
    <rPh sb="2" eb="3">
      <t>シ</t>
    </rPh>
    <phoneticPr fontId="3"/>
  </si>
  <si>
    <t>上ＭＳＮ</t>
    <rPh sb="0" eb="1">
      <t>ジョウ</t>
    </rPh>
    <phoneticPr fontId="3"/>
  </si>
  <si>
    <t>上ＳＹＴＮ</t>
    <rPh sb="0" eb="1">
      <t>ジョウ</t>
    </rPh>
    <phoneticPr fontId="3"/>
  </si>
  <si>
    <t>上ＳＮＴ</t>
    <rPh sb="0" eb="1">
      <t>ジョウ</t>
    </rPh>
    <phoneticPr fontId="3"/>
  </si>
  <si>
    <t>群馬県各所　読売　枚数変更</t>
    <rPh sb="0" eb="3">
      <t>グンマケン</t>
    </rPh>
    <rPh sb="3" eb="4">
      <t>カク</t>
    </rPh>
    <rPh sb="4" eb="5">
      <t>ショ</t>
    </rPh>
    <rPh sb="6" eb="8">
      <t>ヨミウリ</t>
    </rPh>
    <rPh sb="9" eb="11">
      <t>マイスウ</t>
    </rPh>
    <rPh sb="11" eb="13">
      <t>ヘンコウ</t>
    </rPh>
    <phoneticPr fontId="3"/>
  </si>
  <si>
    <t>吾妻郡合配　枚数変更</t>
    <rPh sb="0" eb="3">
      <t>アガツマグン</t>
    </rPh>
    <rPh sb="3" eb="4">
      <t>ゴウ</t>
    </rPh>
    <rPh sb="4" eb="5">
      <t>ハイ</t>
    </rPh>
    <rPh sb="6" eb="8">
      <t>マイスウ</t>
    </rPh>
    <rPh sb="8" eb="10">
      <t>ヘンコウ</t>
    </rPh>
    <phoneticPr fontId="3"/>
  </si>
  <si>
    <t>群馬県各所　朝日　枚数変更</t>
    <rPh sb="0" eb="3">
      <t>グンマケン</t>
    </rPh>
    <rPh sb="3" eb="4">
      <t>カク</t>
    </rPh>
    <rPh sb="4" eb="5">
      <t>ショ</t>
    </rPh>
    <rPh sb="6" eb="8">
      <t>アサヒ</t>
    </rPh>
    <rPh sb="9" eb="11">
      <t>マイスウ</t>
    </rPh>
    <rPh sb="11" eb="13">
      <t>ヘンコウ</t>
    </rPh>
    <phoneticPr fontId="3"/>
  </si>
  <si>
    <t>桐生市　読売　区域調整・枚数変更</t>
    <rPh sb="0" eb="3">
      <t>キリュウシ</t>
    </rPh>
    <rPh sb="4" eb="6">
      <t>ヨミウリ</t>
    </rPh>
    <rPh sb="7" eb="9">
      <t>クイキ</t>
    </rPh>
    <rPh sb="9" eb="11">
      <t>チョウセイ</t>
    </rPh>
    <rPh sb="12" eb="14">
      <t>マイスウ</t>
    </rPh>
    <rPh sb="14" eb="16">
      <t>ヘンコウ</t>
    </rPh>
    <phoneticPr fontId="3"/>
  </si>
  <si>
    <t>高崎市　読売大類　　館林市　朝日駅前　　枚数変更　　</t>
    <rPh sb="0" eb="3">
      <t>タカサキシ</t>
    </rPh>
    <rPh sb="4" eb="6">
      <t>ヨミウリ</t>
    </rPh>
    <rPh sb="6" eb="8">
      <t>オオルイ</t>
    </rPh>
    <rPh sb="10" eb="13">
      <t>タテバヤシシ</t>
    </rPh>
    <rPh sb="14" eb="16">
      <t>アサヒ</t>
    </rPh>
    <rPh sb="16" eb="18">
      <t>エキマエ</t>
    </rPh>
    <rPh sb="20" eb="22">
      <t>マイスウ</t>
    </rPh>
    <rPh sb="22" eb="24">
      <t>ヘンコウ</t>
    </rPh>
    <phoneticPr fontId="3"/>
  </si>
  <si>
    <t>前橋市　毎日　東部・中央・北部間の枚数移動</t>
    <rPh sb="0" eb="3">
      <t>マエバシシ</t>
    </rPh>
    <rPh sb="4" eb="6">
      <t>マイニチ</t>
    </rPh>
    <rPh sb="7" eb="9">
      <t>トウブ</t>
    </rPh>
    <rPh sb="10" eb="12">
      <t>チュウオウ</t>
    </rPh>
    <rPh sb="13" eb="15">
      <t>ホクブ</t>
    </rPh>
    <rPh sb="15" eb="16">
      <t>カン</t>
    </rPh>
    <rPh sb="17" eb="19">
      <t>マイスウ</t>
    </rPh>
    <rPh sb="19" eb="21">
      <t>イドウ</t>
    </rPh>
    <phoneticPr fontId="3"/>
  </si>
  <si>
    <t>太田市　読売　新太田　枚数変更</t>
    <rPh sb="0" eb="3">
      <t>オオタシ</t>
    </rPh>
    <rPh sb="4" eb="6">
      <t>ヨミウリ</t>
    </rPh>
    <rPh sb="7" eb="8">
      <t>シン</t>
    </rPh>
    <rPh sb="8" eb="10">
      <t>オオタ</t>
    </rPh>
    <rPh sb="11" eb="13">
      <t>マイスウ</t>
    </rPh>
    <rPh sb="13" eb="15">
      <t>ヘンコウ</t>
    </rPh>
    <phoneticPr fontId="3"/>
  </si>
  <si>
    <t>前橋市　産経２店廃店　毎日中央へ引継ぎ</t>
    <rPh sb="0" eb="3">
      <t>マエバシシ</t>
    </rPh>
    <rPh sb="4" eb="6">
      <t>サンケイ</t>
    </rPh>
    <rPh sb="7" eb="8">
      <t>テン</t>
    </rPh>
    <rPh sb="8" eb="10">
      <t>ハイテン</t>
    </rPh>
    <rPh sb="11" eb="13">
      <t>マイニチ</t>
    </rPh>
    <rPh sb="13" eb="15">
      <t>チュウオウ</t>
    </rPh>
    <rPh sb="16" eb="18">
      <t>ヒキツ</t>
    </rPh>
    <phoneticPr fontId="3"/>
  </si>
  <si>
    <t>大戸（合）…高崎市　室田（合）から分割表示</t>
    <rPh sb="0" eb="2">
      <t>オオト</t>
    </rPh>
    <rPh sb="3" eb="4">
      <t>ゴウ</t>
    </rPh>
    <rPh sb="6" eb="9">
      <t>タカサキシ</t>
    </rPh>
    <rPh sb="10" eb="12">
      <t>ムロタ</t>
    </rPh>
    <rPh sb="13" eb="14">
      <t>ゴウ</t>
    </rPh>
    <rPh sb="17" eb="19">
      <t>ブンカツ</t>
    </rPh>
    <rPh sb="19" eb="21">
      <t>ヒョウジ</t>
    </rPh>
    <phoneticPr fontId="3"/>
  </si>
  <si>
    <t>安中（合）…板鼻（合）を分割表示</t>
    <rPh sb="0" eb="2">
      <t>アンナカ</t>
    </rPh>
    <rPh sb="3" eb="4">
      <t>ゴウ</t>
    </rPh>
    <rPh sb="6" eb="8">
      <t>イタハナ</t>
    </rPh>
    <rPh sb="9" eb="10">
      <t>ゴウ</t>
    </rPh>
    <rPh sb="12" eb="14">
      <t>ブンカツ</t>
    </rPh>
    <rPh sb="14" eb="16">
      <t>ヒョウジ</t>
    </rPh>
    <phoneticPr fontId="3"/>
  </si>
  <si>
    <t>松井田（合）…松井田（東京）を分割表示</t>
    <rPh sb="0" eb="3">
      <t>マツイダ</t>
    </rPh>
    <rPh sb="4" eb="5">
      <t>ゴウ</t>
    </rPh>
    <rPh sb="7" eb="10">
      <t>マツイダ</t>
    </rPh>
    <rPh sb="11" eb="13">
      <t>トウキョウ</t>
    </rPh>
    <rPh sb="15" eb="17">
      <t>ブンカツ</t>
    </rPh>
    <rPh sb="17" eb="19">
      <t>ヒョウジ</t>
    </rPh>
    <phoneticPr fontId="3"/>
  </si>
  <si>
    <t>倉賀野</t>
    <rPh sb="0" eb="3">
      <t>クラガノ</t>
    </rPh>
    <phoneticPr fontId="3"/>
  </si>
  <si>
    <t>群馬県　吾妻郡　枚数変更</t>
    <rPh sb="0" eb="3">
      <t>グンマケン</t>
    </rPh>
    <rPh sb="4" eb="7">
      <t>アガツマグン</t>
    </rPh>
    <rPh sb="8" eb="10">
      <t>マイスウ</t>
    </rPh>
    <rPh sb="10" eb="12">
      <t>ヘンコウ</t>
    </rPh>
    <phoneticPr fontId="3"/>
  </si>
  <si>
    <t>Ｂ３
Ａ３</t>
    <phoneticPr fontId="3"/>
  </si>
  <si>
    <t>Ｂ１</t>
    <phoneticPr fontId="3"/>
  </si>
  <si>
    <t>下仁田（合）</t>
    <rPh sb="0" eb="3">
      <t>シモニタ</t>
    </rPh>
    <rPh sb="4" eb="5">
      <t>ゴウ</t>
    </rPh>
    <phoneticPr fontId="3"/>
  </si>
  <si>
    <t>甘楽郡　朝日下仁田が廃店　毎日下仁田が引継ぎ合配店に変更</t>
    <rPh sb="0" eb="3">
      <t>カンラグン</t>
    </rPh>
    <rPh sb="4" eb="6">
      <t>アサヒ</t>
    </rPh>
    <rPh sb="6" eb="9">
      <t>シモニタ</t>
    </rPh>
    <rPh sb="10" eb="11">
      <t>ハイ</t>
    </rPh>
    <rPh sb="11" eb="12">
      <t>テン</t>
    </rPh>
    <rPh sb="13" eb="15">
      <t>マイニチ</t>
    </rPh>
    <rPh sb="15" eb="18">
      <t>シモニタ</t>
    </rPh>
    <rPh sb="19" eb="21">
      <t>ヒキツ</t>
    </rPh>
    <rPh sb="22" eb="23">
      <t>ゴウ</t>
    </rPh>
    <rPh sb="23" eb="24">
      <t>ハイ</t>
    </rPh>
    <rPh sb="24" eb="25">
      <t>テン</t>
    </rPh>
    <rPh sb="26" eb="28">
      <t>ヘンコウ</t>
    </rPh>
    <phoneticPr fontId="3"/>
  </si>
  <si>
    <t>南館林</t>
    <rPh sb="0" eb="1">
      <t>ミナミ</t>
    </rPh>
    <rPh sb="1" eb="3">
      <t>タテバヤシ</t>
    </rPh>
    <phoneticPr fontId="3"/>
  </si>
  <si>
    <t>館林市　読売　店名変更「館林南部　→　南館林」</t>
    <rPh sb="0" eb="3">
      <t>タテバヤシシ</t>
    </rPh>
    <rPh sb="4" eb="6">
      <t>ヨミウリ</t>
    </rPh>
    <rPh sb="7" eb="9">
      <t>テンメイ</t>
    </rPh>
    <rPh sb="9" eb="11">
      <t>ヘンコウ</t>
    </rPh>
    <rPh sb="12" eb="14">
      <t>タテバヤシ</t>
    </rPh>
    <rPh sb="14" eb="16">
      <t>ナンブ</t>
    </rPh>
    <rPh sb="19" eb="20">
      <t>ミナミ</t>
    </rPh>
    <rPh sb="20" eb="22">
      <t>タテバヤシ</t>
    </rPh>
    <phoneticPr fontId="3"/>
  </si>
  <si>
    <t>前橋市朝日南橘　太田市読売高林　枚数変更</t>
    <rPh sb="0" eb="3">
      <t>マエバシシ</t>
    </rPh>
    <rPh sb="3" eb="5">
      <t>アサヒ</t>
    </rPh>
    <rPh sb="5" eb="7">
      <t>ナンキツ</t>
    </rPh>
    <rPh sb="8" eb="11">
      <t>オオタシ</t>
    </rPh>
    <rPh sb="11" eb="13">
      <t>ヨミウリ</t>
    </rPh>
    <rPh sb="13" eb="15">
      <t>タカバヤシ</t>
    </rPh>
    <rPh sb="16" eb="18">
      <t>マイスウ</t>
    </rPh>
    <rPh sb="18" eb="20">
      <t>ヘンコウ</t>
    </rPh>
    <phoneticPr fontId="3"/>
  </si>
  <si>
    <t>館林市　読売南館林　枚数変更</t>
    <rPh sb="0" eb="3">
      <t>タテバヤシシ</t>
    </rPh>
    <rPh sb="4" eb="6">
      <t>ヨミウリ</t>
    </rPh>
    <rPh sb="6" eb="7">
      <t>ミナミ</t>
    </rPh>
    <rPh sb="7" eb="9">
      <t>タテバヤシ</t>
    </rPh>
    <rPh sb="10" eb="12">
      <t>マイスウ</t>
    </rPh>
    <rPh sb="12" eb="14">
      <t>ヘンコウ</t>
    </rPh>
    <phoneticPr fontId="3"/>
  </si>
  <si>
    <t>高崎市　朝日高崎西部　枚数変更</t>
    <rPh sb="0" eb="3">
      <t>タカサキシ</t>
    </rPh>
    <rPh sb="4" eb="6">
      <t>アサヒ</t>
    </rPh>
    <rPh sb="6" eb="8">
      <t>タカサキ</t>
    </rPh>
    <rPh sb="8" eb="10">
      <t>セイブ</t>
    </rPh>
    <rPh sb="11" eb="13">
      <t>マイスウ</t>
    </rPh>
    <rPh sb="13" eb="15">
      <t>ヘンコウ</t>
    </rPh>
    <phoneticPr fontId="3"/>
  </si>
  <si>
    <t>伊勢崎市　朝日伊勢崎南部が廃店</t>
    <rPh sb="0" eb="4">
      <t>イセサキシ</t>
    </rPh>
    <rPh sb="5" eb="7">
      <t>アサヒ</t>
    </rPh>
    <rPh sb="7" eb="10">
      <t>イセサキ</t>
    </rPh>
    <rPh sb="10" eb="12">
      <t>ナンブ</t>
    </rPh>
    <rPh sb="13" eb="14">
      <t>ハイ</t>
    </rPh>
    <rPh sb="14" eb="15">
      <t>テン</t>
    </rPh>
    <phoneticPr fontId="3"/>
  </si>
  <si>
    <t>前橋市　朝日前橋南部新設に伴う、各店の枚数変更</t>
    <rPh sb="0" eb="3">
      <t>マエバシシ</t>
    </rPh>
    <rPh sb="4" eb="6">
      <t>アサヒ</t>
    </rPh>
    <rPh sb="6" eb="8">
      <t>マエバシ</t>
    </rPh>
    <rPh sb="8" eb="10">
      <t>ナンブ</t>
    </rPh>
    <rPh sb="10" eb="12">
      <t>シンセツ</t>
    </rPh>
    <rPh sb="13" eb="14">
      <t>トモナ</t>
    </rPh>
    <rPh sb="16" eb="18">
      <t>カクテン</t>
    </rPh>
    <rPh sb="19" eb="21">
      <t>マイスウ</t>
    </rPh>
    <rPh sb="21" eb="23">
      <t>ヘンコウ</t>
    </rPh>
    <phoneticPr fontId="3"/>
  </si>
  <si>
    <t>藤岡市　毎日藤岡　枚数変更</t>
    <rPh sb="0" eb="3">
      <t>フジオカシ</t>
    </rPh>
    <rPh sb="4" eb="6">
      <t>マイニチ</t>
    </rPh>
    <rPh sb="6" eb="8">
      <t>フジオカ</t>
    </rPh>
    <rPh sb="9" eb="11">
      <t>マイスウ</t>
    </rPh>
    <rPh sb="11" eb="13">
      <t>ヘンコウ</t>
    </rPh>
    <phoneticPr fontId="3"/>
  </si>
  <si>
    <t>在庫　/　入荷　/　広運</t>
    <rPh sb="0" eb="2">
      <t>ザイコ</t>
    </rPh>
    <rPh sb="5" eb="7">
      <t>ニュウカ</t>
    </rPh>
    <rPh sb="10" eb="11">
      <t>ヒロ</t>
    </rPh>
    <rPh sb="11" eb="12">
      <t>ウン</t>
    </rPh>
    <phoneticPr fontId="3"/>
  </si>
  <si>
    <t>本社　/　両毛　/　本両</t>
    <rPh sb="0" eb="2">
      <t>ホンシャ</t>
    </rPh>
    <rPh sb="5" eb="7">
      <t>リョウモウ</t>
    </rPh>
    <rPh sb="10" eb="11">
      <t>ホン</t>
    </rPh>
    <rPh sb="11" eb="12">
      <t>リョウ</t>
    </rPh>
    <phoneticPr fontId="3"/>
  </si>
  <si>
    <t>群馬町箕郷</t>
    <rPh sb="0" eb="3">
      <t>グンママチ</t>
    </rPh>
    <rPh sb="3" eb="5">
      <t>ミサト</t>
    </rPh>
    <phoneticPr fontId="3"/>
  </si>
  <si>
    <t>前橋</t>
    <rPh sb="0" eb="2">
      <t>マエバシ</t>
    </rPh>
    <phoneticPr fontId="3"/>
  </si>
  <si>
    <t>やぶづか中央</t>
    <rPh sb="4" eb="6">
      <t>チュウオウ</t>
    </rPh>
    <phoneticPr fontId="3"/>
  </si>
  <si>
    <t>高崎市　読売小鳥・群馬町箕郷間の枚数移動</t>
    <rPh sb="0" eb="3">
      <t>タカサキシ</t>
    </rPh>
    <rPh sb="4" eb="6">
      <t>ヨミウリ</t>
    </rPh>
    <rPh sb="6" eb="8">
      <t>コトリ</t>
    </rPh>
    <rPh sb="9" eb="11">
      <t>グンマ</t>
    </rPh>
    <rPh sb="11" eb="12">
      <t>マチ</t>
    </rPh>
    <rPh sb="12" eb="14">
      <t>ミサト</t>
    </rPh>
    <rPh sb="14" eb="15">
      <t>カン</t>
    </rPh>
    <rPh sb="16" eb="18">
      <t>マイスウ</t>
    </rPh>
    <rPh sb="18" eb="20">
      <t>イドウ</t>
    </rPh>
    <phoneticPr fontId="3"/>
  </si>
  <si>
    <t>桐生市・みどり市　朝日店の枚数変更</t>
    <rPh sb="0" eb="3">
      <t>キリュウシ</t>
    </rPh>
    <rPh sb="7" eb="8">
      <t>シ</t>
    </rPh>
    <rPh sb="9" eb="11">
      <t>アサヒ</t>
    </rPh>
    <rPh sb="11" eb="12">
      <t>テン</t>
    </rPh>
    <rPh sb="13" eb="15">
      <t>マイスウ</t>
    </rPh>
    <rPh sb="15" eb="17">
      <t>ヘンコウ</t>
    </rPh>
    <phoneticPr fontId="3"/>
  </si>
  <si>
    <t>太田市　読売北部が廃店</t>
    <rPh sb="0" eb="3">
      <t>オオタシ</t>
    </rPh>
    <rPh sb="4" eb="6">
      <t>ヨミウリ</t>
    </rPh>
    <rPh sb="6" eb="8">
      <t>ホクブ</t>
    </rPh>
    <rPh sb="9" eb="11">
      <t>ハイテン</t>
    </rPh>
    <phoneticPr fontId="3"/>
  </si>
  <si>
    <t>高崎市　読売豊岡が読売南部に統合</t>
    <rPh sb="0" eb="2">
      <t>タカサキ</t>
    </rPh>
    <rPh sb="2" eb="3">
      <t>シ</t>
    </rPh>
    <rPh sb="4" eb="6">
      <t>ヨミウリ</t>
    </rPh>
    <rPh sb="6" eb="8">
      <t>トヨオカ</t>
    </rPh>
    <rPh sb="9" eb="11">
      <t>ヨミウリ</t>
    </rPh>
    <rPh sb="11" eb="13">
      <t>ナンブ</t>
    </rPh>
    <rPh sb="14" eb="16">
      <t>トウゴウ</t>
    </rPh>
    <phoneticPr fontId="3"/>
  </si>
  <si>
    <t>藤岡市　読売藤岡南部が読売藤岡中央に統合</t>
    <rPh sb="0" eb="3">
      <t>フジオカシ</t>
    </rPh>
    <rPh sb="4" eb="6">
      <t>ヨミウリ</t>
    </rPh>
    <rPh sb="6" eb="8">
      <t>フジオカ</t>
    </rPh>
    <rPh sb="8" eb="10">
      <t>ナンブ</t>
    </rPh>
    <rPh sb="11" eb="13">
      <t>ヨミウリ</t>
    </rPh>
    <rPh sb="13" eb="15">
      <t>フジオカ</t>
    </rPh>
    <rPh sb="15" eb="17">
      <t>チュウオウ</t>
    </rPh>
    <rPh sb="18" eb="20">
      <t>トウゴウ</t>
    </rPh>
    <phoneticPr fontId="3"/>
  </si>
  <si>
    <t>折込料・物流管理料金表</t>
    <rPh sb="0" eb="2">
      <t>オリコミ</t>
    </rPh>
    <rPh sb="2" eb="3">
      <t>リョウ</t>
    </rPh>
    <rPh sb="4" eb="6">
      <t>ブツリュウ</t>
    </rPh>
    <rPh sb="6" eb="8">
      <t>カンリ</t>
    </rPh>
    <rPh sb="8" eb="9">
      <t>リョウ</t>
    </rPh>
    <rPh sb="9" eb="10">
      <t>キン</t>
    </rPh>
    <rPh sb="10" eb="11">
      <t>ヒョウ</t>
    </rPh>
    <phoneticPr fontId="3"/>
  </si>
  <si>
    <t>【栃木県版】</t>
    <rPh sb="1" eb="5">
      <t>トチギケンバン</t>
    </rPh>
    <phoneticPr fontId="3"/>
  </si>
  <si>
    <t>料金</t>
    <rPh sb="0" eb="2">
      <t>リョウキン</t>
    </rPh>
    <phoneticPr fontId="3"/>
  </si>
  <si>
    <t>Ｂ５</t>
    <phoneticPr fontId="3"/>
  </si>
  <si>
    <t>Ｂ４</t>
    <phoneticPr fontId="3"/>
  </si>
  <si>
    <t>Ｂ３</t>
    <phoneticPr fontId="3"/>
  </si>
  <si>
    <t>Ｂ２</t>
    <phoneticPr fontId="3"/>
  </si>
  <si>
    <t>折込料</t>
    <rPh sb="0" eb="2">
      <t>オリコミ</t>
    </rPh>
    <rPh sb="2" eb="3">
      <t>リョウ</t>
    </rPh>
    <phoneticPr fontId="3"/>
  </si>
  <si>
    <t>物流管理料</t>
    <rPh sb="0" eb="2">
      <t>ブツリュウ</t>
    </rPh>
    <rPh sb="2" eb="4">
      <t>カンリ</t>
    </rPh>
    <rPh sb="4" eb="5">
      <t>リョウ</t>
    </rPh>
    <phoneticPr fontId="3"/>
  </si>
  <si>
    <t>日光市･真岡市･河内郡（上三川）
芳賀郡</t>
    <rPh sb="0" eb="3">
      <t>ニッコウシ</t>
    </rPh>
    <rPh sb="4" eb="6">
      <t>モオカ</t>
    </rPh>
    <rPh sb="6" eb="7">
      <t>シ</t>
    </rPh>
    <rPh sb="8" eb="11">
      <t>カワチグン</t>
    </rPh>
    <rPh sb="12" eb="15">
      <t>カミノカワ</t>
    </rPh>
    <rPh sb="17" eb="20">
      <t>ハガグン</t>
    </rPh>
    <phoneticPr fontId="3"/>
  </si>
  <si>
    <t>ｘ</t>
    <phoneticPr fontId="3"/>
  </si>
  <si>
    <t>●横長Ｂ３の折込料金は、通常Ｂ３と同一料金となります。</t>
    <rPh sb="6" eb="8">
      <t>オリコミ</t>
    </rPh>
    <rPh sb="8" eb="10">
      <t>リョウキン</t>
    </rPh>
    <rPh sb="12" eb="14">
      <t>ツウジョウ</t>
    </rPh>
    <rPh sb="17" eb="19">
      <t>ドウイツ</t>
    </rPh>
    <rPh sb="19" eb="21">
      <t>リョウキン</t>
    </rPh>
    <phoneticPr fontId="3"/>
  </si>
  <si>
    <t>本社：栃木県宇都宮市平出町3734-4</t>
    <rPh sb="0" eb="2">
      <t>ホンシャ</t>
    </rPh>
    <rPh sb="3" eb="6">
      <t>トチギケン</t>
    </rPh>
    <rPh sb="6" eb="10">
      <t>ウツノミヤシ</t>
    </rPh>
    <rPh sb="10" eb="12">
      <t>ヒライデ</t>
    </rPh>
    <rPh sb="12" eb="13">
      <t>マチ</t>
    </rPh>
    <phoneticPr fontId="3"/>
  </si>
  <si>
    <t>●圧着料金　栃木県２割増し</t>
    <rPh sb="1" eb="3">
      <t>アッチャク</t>
    </rPh>
    <rPh sb="3" eb="5">
      <t>リョウキン</t>
    </rPh>
    <rPh sb="6" eb="9">
      <t>トチギケン</t>
    </rPh>
    <rPh sb="10" eb="12">
      <t>ワリマ</t>
    </rPh>
    <phoneticPr fontId="3"/>
  </si>
  <si>
    <t>両毛：群馬県太田市東新町328-1</t>
    <rPh sb="0" eb="2">
      <t>リョウモウ</t>
    </rPh>
    <rPh sb="3" eb="6">
      <t>グンマケン</t>
    </rPh>
    <rPh sb="6" eb="9">
      <t>オオタシ</t>
    </rPh>
    <rPh sb="9" eb="12">
      <t>ヒガシシンマチ</t>
    </rPh>
    <phoneticPr fontId="3"/>
  </si>
  <si>
    <t>●2019年7月1日より、物流管理料を新設いたします。</t>
    <rPh sb="5" eb="6">
      <t>ネン</t>
    </rPh>
    <rPh sb="7" eb="8">
      <t>ガツ</t>
    </rPh>
    <rPh sb="9" eb="10">
      <t>ニチ</t>
    </rPh>
    <rPh sb="13" eb="15">
      <t>ブツリュウ</t>
    </rPh>
    <rPh sb="15" eb="17">
      <t>カンリ</t>
    </rPh>
    <rPh sb="17" eb="18">
      <t>リョウ</t>
    </rPh>
    <rPh sb="19" eb="21">
      <t>シンセツ</t>
    </rPh>
    <phoneticPr fontId="3"/>
  </si>
  <si>
    <t>【群馬・茨城・埼玉版】</t>
    <rPh sb="1" eb="3">
      <t>グンマ</t>
    </rPh>
    <rPh sb="4" eb="6">
      <t>イバラキ</t>
    </rPh>
    <rPh sb="7" eb="9">
      <t>サイタマ</t>
    </rPh>
    <rPh sb="9" eb="10">
      <t>バン</t>
    </rPh>
    <phoneticPr fontId="3"/>
  </si>
  <si>
    <t>群　馬　県</t>
    <rPh sb="0" eb="1">
      <t>グン</t>
    </rPh>
    <rPh sb="2" eb="3">
      <t>ウマ</t>
    </rPh>
    <rPh sb="4" eb="5">
      <t>ケン</t>
    </rPh>
    <phoneticPr fontId="3"/>
  </si>
  <si>
    <t>Ｂ４
Ａ４</t>
    <phoneticPr fontId="3"/>
  </si>
  <si>
    <t>Ｂ３
Ａ３</t>
    <phoneticPr fontId="3"/>
  </si>
  <si>
    <t>Ｂ３</t>
    <phoneticPr fontId="3"/>
  </si>
  <si>
    <t>[※]　館林市・沼田市…Ａ４サイズ朝日・毎日＠3.50+0.10</t>
    <phoneticPr fontId="3"/>
  </si>
  <si>
    <t>茨　城　県</t>
    <rPh sb="0" eb="1">
      <t>イバラ</t>
    </rPh>
    <rPh sb="2" eb="3">
      <t>ジョウ</t>
    </rPh>
    <rPh sb="4" eb="5">
      <t>ケン</t>
    </rPh>
    <phoneticPr fontId="3"/>
  </si>
  <si>
    <t>埼　玉　県</t>
    <rPh sb="0" eb="1">
      <t>サキ</t>
    </rPh>
    <rPh sb="2" eb="3">
      <t>タマ</t>
    </rPh>
    <rPh sb="4" eb="5">
      <t>ケン</t>
    </rPh>
    <phoneticPr fontId="3"/>
  </si>
  <si>
    <t>●圧着料金　茨城県+１円</t>
    <rPh sb="1" eb="3">
      <t>アッチャク</t>
    </rPh>
    <rPh sb="3" eb="5">
      <t>リョウキン</t>
    </rPh>
    <rPh sb="6" eb="8">
      <t>イバラキ</t>
    </rPh>
    <rPh sb="8" eb="9">
      <t>ケン</t>
    </rPh>
    <rPh sb="11" eb="12">
      <t>エン</t>
    </rPh>
    <phoneticPr fontId="3"/>
  </si>
  <si>
    <t>●前橋市</t>
    <rPh sb="1" eb="4">
      <t>マエバシシ</t>
    </rPh>
    <phoneticPr fontId="3"/>
  </si>
  <si>
    <t>●吾妻郡</t>
    <rPh sb="1" eb="4">
      <t>アガツマグン</t>
    </rPh>
    <phoneticPr fontId="3"/>
  </si>
  <si>
    <t>市郡名の●印は自社配送エリア外　　　　　　※　Ａ…朝日新聞、Ｍ…毎日新聞、Ｙ…読売新聞、Ｓ…産経新聞、Ｎ…日経新聞、Ｔ…東京新聞、上…上毛新聞</t>
    <rPh sb="0" eb="1">
      <t>シ</t>
    </rPh>
    <rPh sb="1" eb="2">
      <t>グン</t>
    </rPh>
    <rPh sb="2" eb="3">
      <t>メイ</t>
    </rPh>
    <rPh sb="65" eb="66">
      <t>ウエ</t>
    </rPh>
    <rPh sb="67" eb="69">
      <t>ジョウモウ</t>
    </rPh>
    <rPh sb="69" eb="71">
      <t>シンブン</t>
    </rPh>
    <phoneticPr fontId="3"/>
  </si>
  <si>
    <t>●高崎市</t>
    <rPh sb="1" eb="4">
      <t>タカサキシ</t>
    </rPh>
    <phoneticPr fontId="3"/>
  </si>
  <si>
    <t>●藤岡市</t>
    <rPh sb="1" eb="4">
      <t>フジオカシ</t>
    </rPh>
    <phoneticPr fontId="3"/>
  </si>
  <si>
    <t>●佐波郡</t>
    <rPh sb="1" eb="4">
      <t>サワグン</t>
    </rPh>
    <phoneticPr fontId="3"/>
  </si>
  <si>
    <t>●富岡市</t>
    <rPh sb="1" eb="4">
      <t>トミオカシ</t>
    </rPh>
    <phoneticPr fontId="3"/>
  </si>
  <si>
    <t>●甘楽郡</t>
    <rPh sb="1" eb="4">
      <t>カンラグン</t>
    </rPh>
    <phoneticPr fontId="3"/>
  </si>
  <si>
    <t>●安中市（碓氷郡）</t>
    <phoneticPr fontId="3"/>
  </si>
  <si>
    <t>●沼田市</t>
    <phoneticPr fontId="3"/>
  </si>
  <si>
    <r>
      <t>●</t>
    </r>
    <r>
      <rPr>
        <b/>
        <sz val="10"/>
        <rFont val="ＭＳ Ｐ明朝"/>
        <family val="1"/>
        <charset val="128"/>
      </rPr>
      <t>渋川市・北群馬郡</t>
    </r>
    <phoneticPr fontId="3"/>
  </si>
  <si>
    <t>板鼻（合）</t>
    <rPh sb="0" eb="1">
      <t>イタ</t>
    </rPh>
    <rPh sb="1" eb="2">
      <t>ハナ</t>
    </rPh>
    <phoneticPr fontId="3"/>
  </si>
  <si>
    <t>※川内分1,200枚含む</t>
    <phoneticPr fontId="3"/>
  </si>
  <si>
    <t>北部（複）</t>
    <rPh sb="0" eb="2">
      <t>ホクブ</t>
    </rPh>
    <rPh sb="3" eb="4">
      <t>フク</t>
    </rPh>
    <phoneticPr fontId="3"/>
  </si>
  <si>
    <t>南部（複）</t>
    <rPh sb="0" eb="2">
      <t>ナンブ</t>
    </rPh>
    <rPh sb="3" eb="4">
      <t>フク</t>
    </rPh>
    <phoneticPr fontId="3"/>
  </si>
  <si>
    <t>桐生市　朝日南部・北部店が毎日南部・北部店に統合</t>
    <rPh sb="0" eb="3">
      <t>キリュウシ</t>
    </rPh>
    <rPh sb="4" eb="6">
      <t>アサヒ</t>
    </rPh>
    <rPh sb="6" eb="8">
      <t>ナンブ</t>
    </rPh>
    <rPh sb="9" eb="11">
      <t>ホクブ</t>
    </rPh>
    <rPh sb="11" eb="12">
      <t>テン</t>
    </rPh>
    <rPh sb="13" eb="15">
      <t>マイニチ</t>
    </rPh>
    <rPh sb="15" eb="17">
      <t>ナンブ</t>
    </rPh>
    <rPh sb="18" eb="20">
      <t>ホクブ</t>
    </rPh>
    <rPh sb="20" eb="21">
      <t>テン</t>
    </rPh>
    <rPh sb="22" eb="24">
      <t>トウゴウ</t>
    </rPh>
    <phoneticPr fontId="3"/>
  </si>
  <si>
    <t>ＡＭ上ＳＮＴ</t>
    <rPh sb="2" eb="3">
      <t>ジョウ</t>
    </rPh>
    <phoneticPr fontId="3"/>
  </si>
  <si>
    <t>太田市　毎日　区域変更・新店追加</t>
    <rPh sb="0" eb="3">
      <t>オオタシ</t>
    </rPh>
    <rPh sb="4" eb="6">
      <t>マイニチ</t>
    </rPh>
    <rPh sb="7" eb="9">
      <t>クイキ</t>
    </rPh>
    <rPh sb="9" eb="11">
      <t>ヘンコウ</t>
    </rPh>
    <rPh sb="12" eb="14">
      <t>シンテン</t>
    </rPh>
    <rPh sb="14" eb="16">
      <t>ツイカ</t>
    </rPh>
    <phoneticPr fontId="3"/>
  </si>
  <si>
    <t>室田（合）…前橋市　大戸（合）へ1,100枚分割</t>
    <rPh sb="0" eb="2">
      <t>ムロタ</t>
    </rPh>
    <rPh sb="3" eb="4">
      <t>ゴウ</t>
    </rPh>
    <rPh sb="6" eb="9">
      <t>マエバシシ</t>
    </rPh>
    <rPh sb="10" eb="12">
      <t>オオト</t>
    </rPh>
    <rPh sb="13" eb="14">
      <t>ゴウ</t>
    </rPh>
    <rPh sb="21" eb="22">
      <t>マイ</t>
    </rPh>
    <rPh sb="22" eb="24">
      <t>ブンカツ</t>
    </rPh>
    <phoneticPr fontId="3"/>
  </si>
  <si>
    <t>高崎市　読売大類、桐生市読売相生の枚数変更</t>
    <rPh sb="0" eb="3">
      <t>タカサキシ</t>
    </rPh>
    <rPh sb="4" eb="6">
      <t>ヨミウリ</t>
    </rPh>
    <rPh sb="6" eb="8">
      <t>オオルイ</t>
    </rPh>
    <rPh sb="9" eb="12">
      <t>キリュウシ</t>
    </rPh>
    <rPh sb="12" eb="14">
      <t>ヨミウリ</t>
    </rPh>
    <rPh sb="14" eb="16">
      <t>アイオイ</t>
    </rPh>
    <rPh sb="17" eb="19">
      <t>マイスウ</t>
    </rPh>
    <rPh sb="19" eb="21">
      <t>ヘンコウ</t>
    </rPh>
    <phoneticPr fontId="3"/>
  </si>
  <si>
    <t>東部（複）</t>
    <rPh sb="0" eb="2">
      <t>トウブ</t>
    </rPh>
    <rPh sb="3" eb="4">
      <t>フク</t>
    </rPh>
    <phoneticPr fontId="3"/>
  </si>
  <si>
    <t>西部鳥山（複）</t>
    <rPh sb="0" eb="2">
      <t>セイブ</t>
    </rPh>
    <rPh sb="2" eb="4">
      <t>トリヤマ</t>
    </rPh>
    <rPh sb="5" eb="6">
      <t>フク</t>
    </rPh>
    <phoneticPr fontId="3"/>
  </si>
  <si>
    <t>新田高橋(複)</t>
    <rPh sb="0" eb="2">
      <t>ニッタ</t>
    </rPh>
    <rPh sb="2" eb="4">
      <t>タカハシ</t>
    </rPh>
    <rPh sb="5" eb="6">
      <t>フク</t>
    </rPh>
    <phoneticPr fontId="3"/>
  </si>
  <si>
    <t>西部尾島（複）</t>
    <rPh sb="0" eb="2">
      <t>セイブ</t>
    </rPh>
    <rPh sb="2" eb="4">
      <t>オジマ</t>
    </rPh>
    <rPh sb="5" eb="6">
      <t>フク</t>
    </rPh>
    <phoneticPr fontId="3"/>
  </si>
  <si>
    <t>上AS
TN</t>
    <rPh sb="0" eb="1">
      <t>ジョウ</t>
    </rPh>
    <phoneticPr fontId="3"/>
  </si>
  <si>
    <t>大泉東部（複）</t>
    <rPh sb="0" eb="2">
      <t>オオイズミ</t>
    </rPh>
    <rPh sb="2" eb="4">
      <t>トウブ</t>
    </rPh>
    <rPh sb="5" eb="6">
      <t>フク</t>
    </rPh>
    <phoneticPr fontId="3"/>
  </si>
  <si>
    <t>大泉西部（複）</t>
    <rPh sb="0" eb="2">
      <t>オオイズミ</t>
    </rPh>
    <rPh sb="2" eb="4">
      <t>セイブ</t>
    </rPh>
    <rPh sb="5" eb="6">
      <t>フク</t>
    </rPh>
    <phoneticPr fontId="3"/>
  </si>
  <si>
    <t>高崎市　朝日南部・倉賀野店の枚数変更</t>
    <rPh sb="0" eb="3">
      <t>タカサキシ</t>
    </rPh>
    <rPh sb="4" eb="6">
      <t>アサヒ</t>
    </rPh>
    <rPh sb="6" eb="8">
      <t>ナンブ</t>
    </rPh>
    <rPh sb="9" eb="12">
      <t>クラガノ</t>
    </rPh>
    <rPh sb="12" eb="13">
      <t>テン</t>
    </rPh>
    <rPh sb="14" eb="16">
      <t>マイスウ</t>
    </rPh>
    <rPh sb="16" eb="18">
      <t>ヘンコウ</t>
    </rPh>
    <phoneticPr fontId="3"/>
  </si>
  <si>
    <t>ＭＳＴＮ上</t>
    <rPh sb="4" eb="5">
      <t>ジョウ</t>
    </rPh>
    <phoneticPr fontId="3"/>
  </si>
  <si>
    <t>伊勢崎（複）</t>
    <rPh sb="0" eb="3">
      <t>イセザキ</t>
    </rPh>
    <rPh sb="4" eb="5">
      <t>フク</t>
    </rPh>
    <phoneticPr fontId="3"/>
  </si>
  <si>
    <t>※１　世良田分1,000枚含む</t>
    <phoneticPr fontId="3"/>
  </si>
  <si>
    <t>AＳＮＴ上</t>
    <rPh sb="4" eb="5">
      <t>ジョウ</t>
    </rPh>
    <phoneticPr fontId="3"/>
  </si>
  <si>
    <t>伊勢崎市　朝日・毎日店の複合化</t>
    <rPh sb="0" eb="4">
      <t>イセサキシ</t>
    </rPh>
    <rPh sb="5" eb="7">
      <t>アサヒ</t>
    </rPh>
    <rPh sb="8" eb="10">
      <t>マイニチ</t>
    </rPh>
    <rPh sb="10" eb="11">
      <t>テン</t>
    </rPh>
    <rPh sb="12" eb="15">
      <t>フクゴウカ</t>
    </rPh>
    <phoneticPr fontId="3"/>
  </si>
  <si>
    <t>館林市　朝日駅前の廃店に伴いエリアを分割し、朝日東部と、毎日北部から分割した複合毎日朝日西部（新店）で吸収</t>
    <rPh sb="0" eb="3">
      <t>タテバヤシシ</t>
    </rPh>
    <rPh sb="4" eb="6">
      <t>アサヒ</t>
    </rPh>
    <rPh sb="6" eb="7">
      <t>エキ</t>
    </rPh>
    <rPh sb="7" eb="8">
      <t>マエ</t>
    </rPh>
    <rPh sb="9" eb="11">
      <t>ハイテン</t>
    </rPh>
    <rPh sb="12" eb="13">
      <t>トモナ</t>
    </rPh>
    <rPh sb="18" eb="20">
      <t>ブンカツ</t>
    </rPh>
    <rPh sb="22" eb="24">
      <t>アサヒ</t>
    </rPh>
    <rPh sb="24" eb="26">
      <t>トウブ</t>
    </rPh>
    <rPh sb="28" eb="30">
      <t>マイニチ</t>
    </rPh>
    <rPh sb="30" eb="32">
      <t>ホクブ</t>
    </rPh>
    <rPh sb="34" eb="36">
      <t>ブンカツ</t>
    </rPh>
    <rPh sb="38" eb="40">
      <t>フクゴウ</t>
    </rPh>
    <rPh sb="40" eb="42">
      <t>マイニチ</t>
    </rPh>
    <rPh sb="42" eb="44">
      <t>アサヒ</t>
    </rPh>
    <rPh sb="44" eb="46">
      <t>セイブ</t>
    </rPh>
    <rPh sb="47" eb="49">
      <t>シンテン</t>
    </rPh>
    <rPh sb="51" eb="53">
      <t>キュウシュウ</t>
    </rPh>
    <phoneticPr fontId="3"/>
  </si>
  <si>
    <t>MSTN上</t>
    <rPh sb="4" eb="5">
      <t>カミ</t>
    </rPh>
    <phoneticPr fontId="3"/>
  </si>
  <si>
    <t>中部（複）</t>
    <rPh sb="0" eb="2">
      <t>チュウブ</t>
    </rPh>
    <rPh sb="3" eb="4">
      <t>フク</t>
    </rPh>
    <phoneticPr fontId="3"/>
  </si>
  <si>
    <t>前橋市　東京前橋店の廃店に伴う分割吸収</t>
    <rPh sb="0" eb="3">
      <t>マエバシシ</t>
    </rPh>
    <rPh sb="4" eb="6">
      <t>トウキョウ</t>
    </rPh>
    <rPh sb="6" eb="9">
      <t>マエバシテン</t>
    </rPh>
    <rPh sb="10" eb="12">
      <t>ハイテン</t>
    </rPh>
    <rPh sb="13" eb="14">
      <t>トモナ</t>
    </rPh>
    <rPh sb="15" eb="19">
      <t>ブンカツキュウシュウ</t>
    </rPh>
    <phoneticPr fontId="3"/>
  </si>
  <si>
    <t>前橋市　区域調整と一部複合店化</t>
    <rPh sb="0" eb="3">
      <t>マエバシシ</t>
    </rPh>
    <rPh sb="4" eb="8">
      <t>クイキチョウセイ</t>
    </rPh>
    <rPh sb="9" eb="11">
      <t>イチブ</t>
    </rPh>
    <rPh sb="11" eb="15">
      <t>フクゴウテンカ</t>
    </rPh>
    <phoneticPr fontId="3"/>
  </si>
  <si>
    <t>邑楽町（複）</t>
    <rPh sb="0" eb="3">
      <t>オウラマチ</t>
    </rPh>
    <rPh sb="4" eb="5">
      <t>フク</t>
    </rPh>
    <phoneticPr fontId="3"/>
  </si>
  <si>
    <t>上ＡSTN</t>
    <rPh sb="0" eb="1">
      <t>ジョウ</t>
    </rPh>
    <phoneticPr fontId="3"/>
  </si>
  <si>
    <t>沼田市　朝日　旧利根・片品村　枚数変更</t>
    <rPh sb="0" eb="3">
      <t>ヌマタシ</t>
    </rPh>
    <rPh sb="4" eb="6">
      <t>アサヒ</t>
    </rPh>
    <rPh sb="7" eb="10">
      <t>キュウトネ</t>
    </rPh>
    <rPh sb="11" eb="14">
      <t>カタシナムラ</t>
    </rPh>
    <rPh sb="15" eb="19">
      <t>マイスウヘンコウ</t>
    </rPh>
    <phoneticPr fontId="3"/>
  </si>
  <si>
    <t>富士見（複）</t>
    <rPh sb="0" eb="3">
      <t>フジミ</t>
    </rPh>
    <rPh sb="4" eb="5">
      <t>フク</t>
    </rPh>
    <phoneticPr fontId="3"/>
  </si>
  <si>
    <t>前橋市　毎日富士見の複合店化に伴い、朝日西部・南橘店のエリア・枚数変更</t>
    <rPh sb="0" eb="3">
      <t>マエバシシ</t>
    </rPh>
    <rPh sb="4" eb="6">
      <t>マイニチ</t>
    </rPh>
    <rPh sb="6" eb="9">
      <t>フジミ</t>
    </rPh>
    <rPh sb="10" eb="14">
      <t>フクゴウテンカ</t>
    </rPh>
    <rPh sb="15" eb="16">
      <t>トモナ</t>
    </rPh>
    <rPh sb="18" eb="20">
      <t>アサヒ</t>
    </rPh>
    <rPh sb="20" eb="22">
      <t>セイブ</t>
    </rPh>
    <rPh sb="23" eb="25">
      <t>ナンキツ</t>
    </rPh>
    <rPh sb="25" eb="26">
      <t>テン</t>
    </rPh>
    <rPh sb="31" eb="35">
      <t>マイスウヘンコウ</t>
    </rPh>
    <phoneticPr fontId="3"/>
  </si>
  <si>
    <t>上MSＴＮ</t>
    <rPh sb="0" eb="1">
      <t>ジョウ</t>
    </rPh>
    <phoneticPr fontId="3"/>
  </si>
  <si>
    <r>
      <t xml:space="preserve">渋川（複）
</t>
    </r>
    <r>
      <rPr>
        <sz val="5.5"/>
        <rFont val="ＭＳ Ｐ明朝"/>
        <family val="1"/>
        <charset val="128"/>
      </rPr>
      <t>(伊香保分1000枚）</t>
    </r>
    <rPh sb="0" eb="2">
      <t>シブカワ</t>
    </rPh>
    <rPh sb="3" eb="4">
      <t>フク</t>
    </rPh>
    <phoneticPr fontId="3"/>
  </si>
  <si>
    <t>渋川市　毎日渋川店の廃店に伴い、朝日渋川店へ引継ぎ</t>
    <rPh sb="0" eb="2">
      <t>シブカワ</t>
    </rPh>
    <rPh sb="2" eb="3">
      <t>シ</t>
    </rPh>
    <rPh sb="4" eb="6">
      <t>マイニチ</t>
    </rPh>
    <rPh sb="6" eb="8">
      <t>シブカワ</t>
    </rPh>
    <rPh sb="8" eb="9">
      <t>テン</t>
    </rPh>
    <rPh sb="10" eb="12">
      <t>ハイテン</t>
    </rPh>
    <rPh sb="13" eb="14">
      <t>トモナ</t>
    </rPh>
    <rPh sb="16" eb="18">
      <t>アサヒ</t>
    </rPh>
    <rPh sb="18" eb="20">
      <t>シブカワ</t>
    </rPh>
    <rPh sb="20" eb="21">
      <t>テン</t>
    </rPh>
    <rPh sb="22" eb="24">
      <t>ヒキツ</t>
    </rPh>
    <phoneticPr fontId="3"/>
  </si>
  <si>
    <t>群馬町足門</t>
    <rPh sb="0" eb="3">
      <t>グンママチ</t>
    </rPh>
    <rPh sb="3" eb="5">
      <t>アシカド</t>
    </rPh>
    <phoneticPr fontId="3"/>
  </si>
  <si>
    <t>高崎西部</t>
    <rPh sb="0" eb="2">
      <t>タカサキ</t>
    </rPh>
    <rPh sb="2" eb="4">
      <t>セイブ</t>
    </rPh>
    <phoneticPr fontId="3"/>
  </si>
  <si>
    <t>群馬町福島</t>
    <rPh sb="0" eb="3">
      <t>グンママチ</t>
    </rPh>
    <rPh sb="3" eb="5">
      <t>フクシマ</t>
    </rPh>
    <phoneticPr fontId="3"/>
  </si>
  <si>
    <t>高崎市　毎日・合配店の廃店・分割・吸収</t>
    <rPh sb="0" eb="2">
      <t>タカサキ</t>
    </rPh>
    <rPh sb="2" eb="3">
      <t>シ</t>
    </rPh>
    <rPh sb="4" eb="6">
      <t>マイニチ</t>
    </rPh>
    <rPh sb="7" eb="8">
      <t>ゴウ</t>
    </rPh>
    <rPh sb="8" eb="9">
      <t>ハイ</t>
    </rPh>
    <rPh sb="9" eb="10">
      <t>テン</t>
    </rPh>
    <rPh sb="11" eb="13">
      <t>ハイテン</t>
    </rPh>
    <rPh sb="14" eb="16">
      <t>ブンカツ</t>
    </rPh>
    <rPh sb="17" eb="19">
      <t>キュウシュウ</t>
    </rPh>
    <phoneticPr fontId="3"/>
  </si>
  <si>
    <t>富岡市　読売富岡南　枚数変更</t>
    <rPh sb="0" eb="3">
      <t>トミオカシ</t>
    </rPh>
    <rPh sb="4" eb="6">
      <t>ヨミウリ</t>
    </rPh>
    <rPh sb="6" eb="9">
      <t>トミオカミナミ</t>
    </rPh>
    <rPh sb="10" eb="14">
      <t>マイスウヘンコウ</t>
    </rPh>
    <phoneticPr fontId="3"/>
  </si>
  <si>
    <t>西吾妻（合)※</t>
    <rPh sb="0" eb="1">
      <t>ニシ</t>
    </rPh>
    <rPh sb="1" eb="3">
      <t>アガツマ</t>
    </rPh>
    <phoneticPr fontId="3"/>
  </si>
  <si>
    <t>吾妻郡　合配長野原・三原・草津が合併</t>
    <rPh sb="0" eb="3">
      <t>アガツマグン</t>
    </rPh>
    <rPh sb="4" eb="6">
      <t>ゴウハイ</t>
    </rPh>
    <rPh sb="6" eb="9">
      <t>ナガノハラ</t>
    </rPh>
    <rPh sb="10" eb="12">
      <t>ミハラ</t>
    </rPh>
    <rPh sb="13" eb="15">
      <t>クサツ</t>
    </rPh>
    <rPh sb="16" eb="18">
      <t>ガッペイ</t>
    </rPh>
    <phoneticPr fontId="3"/>
  </si>
  <si>
    <t>前橋市　読売2店での区域調整</t>
    <rPh sb="0" eb="3">
      <t>マエバシシ</t>
    </rPh>
    <rPh sb="4" eb="6">
      <t>ヨミウリ</t>
    </rPh>
    <rPh sb="7" eb="8">
      <t>テン</t>
    </rPh>
    <rPh sb="10" eb="14">
      <t>クイキチョウセイ</t>
    </rPh>
    <phoneticPr fontId="3"/>
  </si>
  <si>
    <t>2022年12月発行</t>
    <rPh sb="4" eb="5">
      <t>ネン</t>
    </rPh>
    <rPh sb="7" eb="8">
      <t>ガツ</t>
    </rPh>
    <rPh sb="8" eb="10">
      <t>ハッコウ</t>
    </rPh>
    <phoneticPr fontId="3"/>
  </si>
  <si>
    <t>MSTN上</t>
    <rPh sb="4" eb="5">
      <t>ウエ</t>
    </rPh>
    <phoneticPr fontId="3"/>
  </si>
  <si>
    <t>MST上</t>
    <rPh sb="3" eb="4">
      <t>ウエ</t>
    </rPh>
    <phoneticPr fontId="3"/>
  </si>
  <si>
    <t>上AＳTＮ</t>
    <rPh sb="0" eb="1">
      <t>ジョウ</t>
    </rPh>
    <phoneticPr fontId="3"/>
  </si>
  <si>
    <t>上SNT</t>
    <rPh sb="0" eb="1">
      <t>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</si>
</sst>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0_);[Red]\(#,##0\)"/>
    <numFmt numFmtId="177" formatCode="#,##0_ "/>
    <numFmt numFmtId="178" formatCode="0_ "/>
    <numFmt numFmtId="179" formatCode="yyyy/m/d;@"/>
    <numFmt numFmtId="180" formatCode="#,##0_ ;[Red]\-#,##0\ "/>
    <numFmt numFmtId="181" formatCode="0.00_ "/>
    <numFmt numFmtId="182" formatCode="yyyy&quot; 年&quot;\ m&quot; 月&quot;\ d\ &quot;日&quot;&quot;（&quot;aaa&quot;）&quot;"/>
    <numFmt numFmtId="183" formatCode="&quot;Ｎｏ．&quot;General"/>
  </numFmts>
  <fonts count="49">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b/>
      <sz val="14"/>
      <name val="ＭＳ Ｐ明朝"/>
      <family val="1"/>
      <charset val="128"/>
    </font>
    <font>
      <sz val="14"/>
      <name val="ＭＳ Ｐ明朝"/>
      <family val="1"/>
      <charset val="128"/>
    </font>
    <font>
      <sz val="12"/>
      <name val="ＭＳ Ｐ明朝"/>
      <family val="1"/>
      <charset val="128"/>
    </font>
    <font>
      <sz val="18"/>
      <name val="ＭＳ Ｐ明朝"/>
      <family val="1"/>
      <charset val="128"/>
    </font>
    <font>
      <sz val="9"/>
      <name val="ＭＳ Ｐ明朝"/>
      <family val="1"/>
      <charset val="128"/>
    </font>
    <font>
      <b/>
      <sz val="11"/>
      <name val="ＭＳ Ｐ明朝"/>
      <family val="1"/>
      <charset val="128"/>
    </font>
    <font>
      <sz val="10"/>
      <name val="ＭＳ Ｐ明朝"/>
      <family val="1"/>
      <charset val="128"/>
    </font>
    <font>
      <sz val="7"/>
      <name val="ＭＳ Ｐ明朝"/>
      <family val="1"/>
      <charset val="128"/>
    </font>
    <font>
      <b/>
      <sz val="10"/>
      <name val="ＭＳ Ｐ明朝"/>
      <family val="1"/>
      <charset val="128"/>
    </font>
    <font>
      <sz val="6.5"/>
      <name val="HG丸ｺﾞｼｯｸM-PRO"/>
      <family val="3"/>
      <charset val="128"/>
    </font>
    <font>
      <sz val="9"/>
      <name val="HG丸ｺﾞｼｯｸM-PRO"/>
      <family val="3"/>
      <charset val="128"/>
    </font>
    <font>
      <sz val="5"/>
      <name val="HG丸ｺﾞｼｯｸM-PRO"/>
      <family val="3"/>
      <charset val="128"/>
    </font>
    <font>
      <sz val="6"/>
      <name val="ＭＳ Ｐ明朝"/>
      <family val="1"/>
      <charset val="128"/>
    </font>
    <font>
      <sz val="7"/>
      <name val="ＭＳ Ｐゴシック"/>
      <family val="3"/>
      <charset val="128"/>
    </font>
    <font>
      <sz val="8"/>
      <name val="ＭＳ Ｐゴシック"/>
      <family val="3"/>
      <charset val="128"/>
    </font>
    <font>
      <sz val="22"/>
      <name val="HG明朝E"/>
      <family val="1"/>
      <charset val="128"/>
    </font>
    <font>
      <sz val="12"/>
      <color indexed="8"/>
      <name val="ＭＳ Ｐ明朝"/>
      <family val="1"/>
      <charset val="128"/>
    </font>
    <font>
      <b/>
      <sz val="12"/>
      <color indexed="8"/>
      <name val="ＭＳ Ｐ明朝"/>
      <family val="1"/>
      <charset val="128"/>
    </font>
    <font>
      <sz val="8"/>
      <color indexed="63"/>
      <name val="ＭＳ Ｐゴシック"/>
      <family val="3"/>
      <charset val="128"/>
    </font>
    <font>
      <sz val="5.5"/>
      <name val="ＭＳ Ｐ明朝"/>
      <family val="1"/>
      <charset val="128"/>
    </font>
    <font>
      <sz val="22"/>
      <name val="A-OTF リュウミン Pro H-KL"/>
      <family val="3"/>
      <charset val="128"/>
    </font>
    <font>
      <sz val="11"/>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sz val="12"/>
      <name val="Osaka"/>
      <charset val="128"/>
    </font>
    <font>
      <b/>
      <sz val="20"/>
      <name val="HGS明朝B"/>
      <family val="1"/>
      <charset val="128"/>
    </font>
    <font>
      <sz val="6"/>
      <name val="Osaka"/>
      <family val="3"/>
      <charset val="128"/>
    </font>
    <font>
      <sz val="12"/>
      <name val="HGS明朝B"/>
      <family val="1"/>
      <charset val="128"/>
    </font>
    <font>
      <b/>
      <sz val="18"/>
      <name val="HGS明朝B"/>
      <family val="1"/>
      <charset val="128"/>
    </font>
    <font>
      <b/>
      <sz val="11"/>
      <name val="HGS明朝B"/>
      <family val="1"/>
      <charset val="128"/>
    </font>
    <font>
      <sz val="10"/>
      <name val="HGS明朝B"/>
      <family val="1"/>
      <charset val="128"/>
    </font>
    <font>
      <b/>
      <sz val="12"/>
      <name val="HGS明朝B"/>
      <family val="1"/>
      <charset val="128"/>
    </font>
    <font>
      <sz val="11"/>
      <name val="HGS明朝B"/>
      <family val="1"/>
      <charset val="128"/>
    </font>
    <font>
      <b/>
      <sz val="11"/>
      <color indexed="9"/>
      <name val="HGS明朝B"/>
      <family val="1"/>
      <charset val="128"/>
    </font>
    <font>
      <sz val="20"/>
      <name val="ＭＳ Ｐ明朝"/>
      <family val="1"/>
      <charset val="128"/>
    </font>
    <font>
      <sz val="22"/>
      <name val="ＭＳ Ｐ明朝"/>
      <family val="1"/>
      <charset val="128"/>
    </font>
    <font>
      <sz val="7.5"/>
      <name val="ＭＳ Ｐ明朝"/>
      <family val="1"/>
      <charset val="128"/>
    </font>
    <font>
      <sz val="8"/>
      <name val="HGSｺﾞｼｯｸM"/>
      <family val="3"/>
      <charset val="128"/>
    </font>
    <font>
      <sz val="8"/>
      <color rgb="FFC00000"/>
      <name val="HGSｺﾞｼｯｸM"/>
      <family val="3"/>
      <charset val="128"/>
    </font>
    <font>
      <sz val="11"/>
      <color rgb="FFC00000"/>
      <name val="HGSｺﾞｼｯｸM"/>
      <family val="3"/>
      <charset val="128"/>
    </font>
    <font>
      <sz val="10"/>
      <color rgb="FFC00000"/>
      <name val="HGSｺﾞｼｯｸM"/>
      <family val="3"/>
      <charset val="128"/>
    </font>
    <font>
      <sz val="9"/>
      <color rgb="FFFF0000"/>
      <name val="ＭＳ Ｐゴシック"/>
      <family val="3"/>
      <charset val="128"/>
    </font>
  </fonts>
  <fills count="3">
    <fill>
      <patternFill patternType="none"/>
    </fill>
    <fill>
      <patternFill patternType="gray125"/>
    </fill>
    <fill>
      <patternFill patternType="solid">
        <fgColor indexed="8"/>
        <bgColor indexed="64"/>
      </patternFill>
    </fill>
  </fills>
  <borders count="143">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theme="1" tint="0.499984740745262"/>
      </bottom>
      <diagonal/>
    </border>
    <border>
      <left style="thin">
        <color indexed="64"/>
      </left>
      <right style="dotted">
        <color indexed="64"/>
      </right>
      <top style="thin">
        <color indexed="64"/>
      </top>
      <bottom style="hair">
        <color theme="1" tint="0.499984740745262"/>
      </bottom>
      <diagonal/>
    </border>
    <border>
      <left style="dotted">
        <color indexed="64"/>
      </left>
      <right style="dotted">
        <color indexed="64"/>
      </right>
      <top style="thin">
        <color indexed="64"/>
      </top>
      <bottom style="hair">
        <color theme="1" tint="0.499984740745262"/>
      </bottom>
      <diagonal/>
    </border>
    <border>
      <left style="dotted">
        <color indexed="64"/>
      </left>
      <right style="thin">
        <color indexed="64"/>
      </right>
      <top style="thin">
        <color indexed="64"/>
      </top>
      <bottom style="hair">
        <color theme="1" tint="0.499984740745262"/>
      </bottom>
      <diagonal/>
    </border>
    <border>
      <left style="thin">
        <color indexed="64"/>
      </left>
      <right style="hair">
        <color indexed="64"/>
      </right>
      <top style="thin">
        <color indexed="64"/>
      </top>
      <bottom style="hair">
        <color theme="1" tint="0.499984740745262"/>
      </bottom>
      <diagonal/>
    </border>
    <border>
      <left style="hair">
        <color indexed="64"/>
      </left>
      <right style="hair">
        <color indexed="64"/>
      </right>
      <top style="thin">
        <color indexed="64"/>
      </top>
      <bottom style="hair">
        <color theme="1" tint="0.499984740745262"/>
      </bottom>
      <diagonal/>
    </border>
    <border>
      <left style="hair">
        <color indexed="64"/>
      </left>
      <right style="thin">
        <color indexed="64"/>
      </right>
      <top style="thin">
        <color indexed="64"/>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dotted">
        <color indexed="64"/>
      </right>
      <top style="hair">
        <color theme="1" tint="0.499984740745262"/>
      </top>
      <bottom style="thin">
        <color indexed="64"/>
      </bottom>
      <diagonal/>
    </border>
    <border>
      <left style="dotted">
        <color indexed="64"/>
      </left>
      <right style="dotted">
        <color indexed="64"/>
      </right>
      <top style="hair">
        <color theme="1" tint="0.499984740745262"/>
      </top>
      <bottom style="thin">
        <color indexed="64"/>
      </bottom>
      <diagonal/>
    </border>
    <border>
      <left style="dotted">
        <color indexed="64"/>
      </left>
      <right style="thin">
        <color indexed="64"/>
      </right>
      <top style="hair">
        <color theme="1" tint="0.499984740745262"/>
      </top>
      <bottom style="thin">
        <color indexed="64"/>
      </bottom>
      <diagonal/>
    </border>
    <border>
      <left style="thin">
        <color indexed="64"/>
      </left>
      <right style="hair">
        <color indexed="64"/>
      </right>
      <top style="hair">
        <color theme="1" tint="0.499984740745262"/>
      </top>
      <bottom style="thin">
        <color indexed="64"/>
      </bottom>
      <diagonal/>
    </border>
    <border>
      <left style="hair">
        <color indexed="64"/>
      </left>
      <right style="hair">
        <color indexed="64"/>
      </right>
      <top style="hair">
        <color theme="1" tint="0.499984740745262"/>
      </top>
      <bottom style="thin">
        <color indexed="64"/>
      </bottom>
      <diagonal/>
    </border>
    <border>
      <left style="hair">
        <color indexed="64"/>
      </left>
      <right style="thin">
        <color indexed="64"/>
      </right>
      <top style="hair">
        <color theme="1" tint="0.499984740745262"/>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theme="1" tint="0.499984740745262"/>
      </top>
      <bottom style="medium">
        <color indexed="64"/>
      </bottom>
      <diagonal/>
    </border>
    <border>
      <left style="thin">
        <color indexed="64"/>
      </left>
      <right style="dotted">
        <color indexed="64"/>
      </right>
      <top style="hair">
        <color theme="1" tint="0.499984740745262"/>
      </top>
      <bottom style="medium">
        <color indexed="64"/>
      </bottom>
      <diagonal/>
    </border>
    <border>
      <left style="dotted">
        <color indexed="64"/>
      </left>
      <right style="dotted">
        <color indexed="64"/>
      </right>
      <top style="hair">
        <color theme="1" tint="0.499984740745262"/>
      </top>
      <bottom style="medium">
        <color indexed="64"/>
      </bottom>
      <diagonal/>
    </border>
    <border>
      <left style="dotted">
        <color indexed="64"/>
      </left>
      <right style="thin">
        <color indexed="64"/>
      </right>
      <top style="hair">
        <color theme="1" tint="0.499984740745262"/>
      </top>
      <bottom style="medium">
        <color indexed="64"/>
      </bottom>
      <diagonal/>
    </border>
    <border>
      <left style="thin">
        <color indexed="64"/>
      </left>
      <right style="hair">
        <color indexed="64"/>
      </right>
      <top style="hair">
        <color theme="1" tint="0.499984740745262"/>
      </top>
      <bottom style="medium">
        <color indexed="64"/>
      </bottom>
      <diagonal/>
    </border>
    <border>
      <left style="hair">
        <color indexed="64"/>
      </left>
      <right style="hair">
        <color indexed="64"/>
      </right>
      <top style="hair">
        <color theme="1" tint="0.499984740745262"/>
      </top>
      <bottom style="medium">
        <color indexed="64"/>
      </bottom>
      <diagonal/>
    </border>
    <border>
      <left style="hair">
        <color indexed="64"/>
      </left>
      <right style="thin">
        <color indexed="64"/>
      </right>
      <top style="hair">
        <color theme="1" tint="0.499984740745262"/>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theme="1" tint="0.499984740745262"/>
      </bottom>
      <diagonal/>
    </border>
    <border>
      <left/>
      <right/>
      <top style="medium">
        <color indexed="64"/>
      </top>
      <bottom style="hair">
        <color theme="1" tint="0.499984740745262"/>
      </bottom>
      <diagonal/>
    </border>
    <border>
      <left style="thin">
        <color indexed="64"/>
      </left>
      <right style="thin">
        <color indexed="64"/>
      </right>
      <top style="medium">
        <color indexed="64"/>
      </top>
      <bottom style="hair">
        <color theme="1" tint="0.499984740745262"/>
      </bottom>
      <diagonal/>
    </border>
    <border>
      <left style="thin">
        <color indexed="64"/>
      </left>
      <right style="dotted">
        <color indexed="64"/>
      </right>
      <top style="medium">
        <color indexed="64"/>
      </top>
      <bottom style="hair">
        <color theme="1" tint="0.499984740745262"/>
      </bottom>
      <diagonal/>
    </border>
    <border>
      <left style="dotted">
        <color indexed="64"/>
      </left>
      <right style="dotted">
        <color indexed="64"/>
      </right>
      <top style="medium">
        <color indexed="64"/>
      </top>
      <bottom style="hair">
        <color theme="1" tint="0.499984740745262"/>
      </bottom>
      <diagonal/>
    </border>
    <border>
      <left style="dotted">
        <color indexed="64"/>
      </left>
      <right style="thin">
        <color indexed="64"/>
      </right>
      <top style="medium">
        <color indexed="64"/>
      </top>
      <bottom style="hair">
        <color theme="1" tint="0.499984740745262"/>
      </bottom>
      <diagonal/>
    </border>
    <border>
      <left style="thin">
        <color indexed="64"/>
      </left>
      <right style="hair">
        <color indexed="64"/>
      </right>
      <top style="medium">
        <color indexed="64"/>
      </top>
      <bottom style="hair">
        <color theme="1" tint="0.499984740745262"/>
      </bottom>
      <diagonal/>
    </border>
    <border>
      <left style="hair">
        <color indexed="64"/>
      </left>
      <right style="hair">
        <color indexed="64"/>
      </right>
      <top style="medium">
        <color indexed="64"/>
      </top>
      <bottom style="hair">
        <color theme="1" tint="0.499984740745262"/>
      </bottom>
      <diagonal/>
    </border>
    <border>
      <left style="hair">
        <color indexed="64"/>
      </left>
      <right style="thin">
        <color indexed="64"/>
      </right>
      <top style="medium">
        <color indexed="64"/>
      </top>
      <bottom style="hair">
        <color theme="1" tint="0.499984740745262"/>
      </bottom>
      <diagonal/>
    </border>
    <border>
      <left style="thin">
        <color indexed="64"/>
      </left>
      <right style="medium">
        <color indexed="64"/>
      </right>
      <top style="medium">
        <color indexed="64"/>
      </top>
      <bottom style="hair">
        <color theme="1" tint="0.499984740745262"/>
      </bottom>
      <diagonal/>
    </border>
    <border>
      <left style="medium">
        <color indexed="64"/>
      </left>
      <right/>
      <top style="hair">
        <color theme="1" tint="0.499984740745262"/>
      </top>
      <bottom style="medium">
        <color indexed="64"/>
      </bottom>
      <diagonal/>
    </border>
    <border>
      <left/>
      <right/>
      <top style="hair">
        <color theme="1" tint="0.499984740745262"/>
      </top>
      <bottom style="medium">
        <color indexed="64"/>
      </bottom>
      <diagonal/>
    </border>
    <border>
      <left style="thin">
        <color indexed="64"/>
      </left>
      <right style="medium">
        <color indexed="64"/>
      </right>
      <top style="hair">
        <color theme="1" tint="0.499984740745262"/>
      </top>
      <bottom style="medium">
        <color indexed="64"/>
      </bottom>
      <diagonal/>
    </border>
    <border>
      <left style="dotted">
        <color indexed="64"/>
      </left>
      <right/>
      <top style="medium">
        <color indexed="64"/>
      </top>
      <bottom style="hair">
        <color theme="1" tint="0.499984740745262"/>
      </bottom>
      <diagonal/>
    </border>
    <border>
      <left/>
      <right style="dotted">
        <color indexed="64"/>
      </right>
      <top style="medium">
        <color indexed="64"/>
      </top>
      <bottom style="hair">
        <color theme="1" tint="0.499984740745262"/>
      </bottom>
      <diagonal/>
    </border>
    <border>
      <left style="dotted">
        <color indexed="64"/>
      </left>
      <right/>
      <top style="hair">
        <color theme="1" tint="0.499984740745262"/>
      </top>
      <bottom style="medium">
        <color indexed="64"/>
      </bottom>
      <diagonal/>
    </border>
    <border>
      <left/>
      <right style="dotted">
        <color indexed="64"/>
      </right>
      <top style="hair">
        <color theme="1" tint="0.499984740745262"/>
      </top>
      <bottom style="medium">
        <color indexed="64"/>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31" fillId="0" borderId="0"/>
  </cellStyleXfs>
  <cellXfs count="523">
    <xf numFmtId="0" fontId="0" fillId="0" borderId="0" xfId="0"/>
    <xf numFmtId="0" fontId="4" fillId="0" borderId="0" xfId="0" applyFont="1" applyAlignment="1">
      <alignment vertical="center"/>
    </xf>
    <xf numFmtId="38" fontId="10" fillId="0" borderId="0" xfId="1" applyFont="1" applyFill="1" applyBorder="1" applyAlignment="1">
      <alignment vertical="center"/>
    </xf>
    <xf numFmtId="38" fontId="4" fillId="0" borderId="0" xfId="1" applyFont="1" applyFill="1" applyBorder="1" applyAlignment="1">
      <alignment vertical="center"/>
    </xf>
    <xf numFmtId="38" fontId="12" fillId="0" borderId="0" xfId="1" applyFont="1" applyFill="1" applyBorder="1" applyAlignment="1">
      <alignment vertical="center"/>
    </xf>
    <xf numFmtId="0" fontId="12" fillId="0" borderId="0" xfId="0" applyFont="1" applyAlignment="1">
      <alignment vertical="center"/>
    </xf>
    <xf numFmtId="38" fontId="4" fillId="0" borderId="0" xfId="1" applyFont="1" applyFill="1" applyAlignment="1">
      <alignment horizontal="right" vertical="center"/>
    </xf>
    <xf numFmtId="38" fontId="4" fillId="0" borderId="0" xfId="1" applyFont="1" applyFill="1" applyBorder="1" applyAlignment="1">
      <alignment horizontal="right" vertical="center"/>
    </xf>
    <xf numFmtId="38" fontId="4" fillId="0" borderId="0" xfId="1" applyFont="1" applyFill="1" applyAlignment="1">
      <alignment vertical="center"/>
    </xf>
    <xf numFmtId="0" fontId="8" fillId="0" borderId="0" xfId="0" applyFont="1" applyAlignment="1">
      <alignment vertical="center"/>
    </xf>
    <xf numFmtId="0" fontId="0" fillId="0" borderId="13" xfId="0" applyBorder="1"/>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left" vertical="center" wrapText="1"/>
    </xf>
    <xf numFmtId="0" fontId="4" fillId="0" borderId="18" xfId="0" applyFont="1" applyBorder="1" applyAlignment="1">
      <alignment horizontal="left" vertical="center"/>
    </xf>
    <xf numFmtId="0" fontId="4" fillId="0" borderId="18" xfId="0" applyFont="1" applyBorder="1" applyAlignment="1">
      <alignment vertical="center"/>
    </xf>
    <xf numFmtId="0" fontId="4" fillId="0" borderId="21" xfId="0" applyFont="1" applyBorder="1" applyAlignment="1">
      <alignment horizontal="center" vertical="center"/>
    </xf>
    <xf numFmtId="0" fontId="4" fillId="0" borderId="8" xfId="0" applyFont="1" applyBorder="1" applyAlignment="1">
      <alignment horizontal="left" vertical="center"/>
    </xf>
    <xf numFmtId="0" fontId="4" fillId="0" borderId="22" xfId="0" applyFont="1" applyBorder="1" applyAlignment="1">
      <alignment horizontal="center" vertical="center"/>
    </xf>
    <xf numFmtId="0" fontId="4" fillId="0" borderId="13" xfId="0" applyFont="1" applyBorder="1" applyAlignment="1">
      <alignment horizontal="left" vertical="center"/>
    </xf>
    <xf numFmtId="176" fontId="23" fillId="0" borderId="22" xfId="0" applyNumberFormat="1" applyFont="1" applyBorder="1" applyAlignment="1">
      <alignment vertical="center"/>
    </xf>
    <xf numFmtId="176" fontId="23" fillId="0" borderId="13" xfId="0" applyNumberFormat="1" applyFont="1" applyBorder="1" applyAlignment="1">
      <alignment vertical="center"/>
    </xf>
    <xf numFmtId="0" fontId="0" fillId="0" borderId="0" xfId="0" applyAlignment="1">
      <alignment horizontal="left" vertical="center"/>
    </xf>
    <xf numFmtId="177" fontId="24" fillId="0" borderId="0" xfId="0" applyNumberFormat="1" applyFont="1" applyAlignment="1">
      <alignment vertical="center"/>
    </xf>
    <xf numFmtId="178" fontId="24" fillId="0" borderId="0" xfId="0" applyNumberFormat="1" applyFont="1" applyAlignment="1">
      <alignment vertical="center"/>
    </xf>
    <xf numFmtId="0" fontId="0" fillId="0" borderId="0" xfId="0" applyAlignment="1">
      <alignment horizontal="left"/>
    </xf>
    <xf numFmtId="176" fontId="23" fillId="0" borderId="17" xfId="0" applyNumberFormat="1" applyFont="1" applyBorder="1" applyAlignment="1">
      <alignment vertical="center"/>
    </xf>
    <xf numFmtId="176" fontId="23" fillId="0" borderId="21" xfId="0" applyNumberFormat="1" applyFont="1" applyBorder="1" applyAlignment="1">
      <alignment vertical="center"/>
    </xf>
    <xf numFmtId="179" fontId="0" fillId="0" borderId="0" xfId="0" applyNumberFormat="1"/>
    <xf numFmtId="0" fontId="0" fillId="0" borderId="0" xfId="0" applyAlignment="1">
      <alignment horizontal="center"/>
    </xf>
    <xf numFmtId="0" fontId="27" fillId="0" borderId="0" xfId="2" applyFont="1">
      <alignment vertical="center"/>
    </xf>
    <xf numFmtId="0" fontId="29" fillId="0" borderId="58" xfId="2" applyFont="1" applyBorder="1" applyAlignment="1">
      <alignment horizontal="center" vertical="center" wrapText="1"/>
    </xf>
    <xf numFmtId="0" fontId="27" fillId="0" borderId="60" xfId="2" applyFont="1" applyBorder="1" applyAlignment="1">
      <alignment horizontal="center" vertical="center"/>
    </xf>
    <xf numFmtId="0" fontId="27" fillId="0" borderId="61" xfId="2" applyFont="1" applyBorder="1" applyAlignment="1">
      <alignment horizontal="center" vertical="center"/>
    </xf>
    <xf numFmtId="0" fontId="27" fillId="0" borderId="62" xfId="2" applyFont="1" applyBorder="1" applyAlignment="1">
      <alignment horizontal="center" vertical="center"/>
    </xf>
    <xf numFmtId="0" fontId="27" fillId="0" borderId="63" xfId="2" applyFont="1" applyBorder="1" applyAlignment="1">
      <alignment horizontal="center" vertical="center"/>
    </xf>
    <xf numFmtId="0" fontId="27" fillId="0" borderId="64" xfId="2" applyFont="1" applyBorder="1" applyAlignment="1">
      <alignment horizontal="center" vertical="center"/>
    </xf>
    <xf numFmtId="0" fontId="32" fillId="0" borderId="0" xfId="3" applyFont="1" applyAlignment="1">
      <alignment vertical="center" wrapText="1"/>
    </xf>
    <xf numFmtId="0" fontId="34" fillId="0" borderId="0" xfId="3" applyFont="1" applyAlignment="1">
      <alignment vertical="center" wrapText="1"/>
    </xf>
    <xf numFmtId="0" fontId="35" fillId="0" borderId="0" xfId="3" applyFont="1" applyAlignment="1">
      <alignment horizontal="center" vertical="center" wrapText="1"/>
    </xf>
    <xf numFmtId="0" fontId="36" fillId="0" borderId="0" xfId="3" applyFont="1" applyAlignment="1">
      <alignment vertical="center" wrapText="1"/>
    </xf>
    <xf numFmtId="0" fontId="37" fillId="0" borderId="0" xfId="3" applyFont="1" applyAlignment="1">
      <alignment vertical="distributed" wrapText="1"/>
    </xf>
    <xf numFmtId="0" fontId="38" fillId="0" borderId="0" xfId="3" applyFont="1" applyAlignment="1">
      <alignment vertical="center" wrapText="1"/>
    </xf>
    <xf numFmtId="0" fontId="39" fillId="0" borderId="0" xfId="3" applyFont="1" applyAlignment="1">
      <alignment vertical="center" wrapText="1"/>
    </xf>
    <xf numFmtId="0" fontId="37" fillId="0" borderId="0" xfId="3" applyFont="1" applyAlignment="1">
      <alignment vertical="center" wrapText="1"/>
    </xf>
    <xf numFmtId="0" fontId="10" fillId="0" borderId="0" xfId="0" applyFont="1" applyAlignment="1">
      <alignment vertical="center"/>
    </xf>
    <xf numFmtId="0" fontId="4" fillId="0" borderId="14" xfId="0" applyFont="1" applyBorder="1" applyAlignment="1">
      <alignment horizontal="center" vertical="center"/>
    </xf>
    <xf numFmtId="38" fontId="5" fillId="0" borderId="0" xfId="1" applyFont="1" applyFill="1" applyBorder="1" applyAlignment="1">
      <alignment horizontal="left" vertical="center"/>
    </xf>
    <xf numFmtId="0" fontId="7" fillId="0" borderId="0" xfId="0" applyFont="1" applyAlignment="1">
      <alignment vertical="center"/>
    </xf>
    <xf numFmtId="0" fontId="4" fillId="0" borderId="0" xfId="0" applyFont="1"/>
    <xf numFmtId="0" fontId="5" fillId="0" borderId="0" xfId="0" applyFont="1" applyAlignment="1">
      <alignment vertical="center"/>
    </xf>
    <xf numFmtId="0" fontId="5" fillId="0" borderId="0" xfId="0" applyFont="1"/>
    <xf numFmtId="38" fontId="5" fillId="0" borderId="0" xfId="1" applyFont="1" applyFill="1" applyBorder="1" applyAlignment="1">
      <alignment vertical="center"/>
    </xf>
    <xf numFmtId="0" fontId="27" fillId="0" borderId="0" xfId="2" applyFont="1" applyAlignment="1"/>
    <xf numFmtId="0" fontId="30" fillId="0" borderId="0" xfId="2" applyFont="1" applyAlignment="1"/>
    <xf numFmtId="0" fontId="4" fillId="0" borderId="15" xfId="0" applyFont="1" applyBorder="1" applyAlignment="1">
      <alignment horizontal="left" vertical="center" wrapText="1"/>
    </xf>
    <xf numFmtId="0" fontId="2" fillId="0" borderId="0" xfId="0" applyFont="1"/>
    <xf numFmtId="176" fontId="22" fillId="0" borderId="16" xfId="0" applyNumberFormat="1" applyFont="1" applyBorder="1" applyAlignment="1">
      <alignment vertical="center"/>
    </xf>
    <xf numFmtId="176" fontId="22" fillId="0" borderId="14" xfId="0" applyNumberFormat="1" applyFont="1" applyBorder="1" applyAlignment="1">
      <alignment vertical="center"/>
    </xf>
    <xf numFmtId="176" fontId="22" fillId="0" borderId="19" xfId="0" applyNumberFormat="1" applyFont="1" applyBorder="1" applyAlignment="1">
      <alignment vertical="center"/>
    </xf>
    <xf numFmtId="176" fontId="22" fillId="0" borderId="17" xfId="0" applyNumberFormat="1" applyFont="1" applyBorder="1" applyAlignment="1">
      <alignment vertical="center"/>
    </xf>
    <xf numFmtId="176" fontId="22" fillId="0" borderId="20" xfId="0" applyNumberFormat="1" applyFont="1" applyBorder="1" applyAlignment="1">
      <alignment vertical="center"/>
    </xf>
    <xf numFmtId="176" fontId="22" fillId="0" borderId="11" xfId="0" applyNumberFormat="1" applyFont="1" applyBorder="1" applyAlignment="1">
      <alignment vertical="center"/>
    </xf>
    <xf numFmtId="176" fontId="22" fillId="0" borderId="21" xfId="0" applyNumberFormat="1" applyFont="1" applyBorder="1" applyAlignment="1">
      <alignment vertical="center"/>
    </xf>
    <xf numFmtId="0" fontId="26" fillId="0" borderId="49" xfId="2" applyFont="1" applyBorder="1">
      <alignment vertical="center"/>
    </xf>
    <xf numFmtId="0" fontId="27" fillId="0" borderId="75" xfId="2" applyFont="1" applyBorder="1" applyAlignment="1">
      <alignment horizontal="center" vertical="center"/>
    </xf>
    <xf numFmtId="0" fontId="27" fillId="0" borderId="76" xfId="2" applyFont="1" applyBorder="1" applyAlignment="1">
      <alignment horizontal="center" vertical="center"/>
    </xf>
    <xf numFmtId="0" fontId="27" fillId="0" borderId="77" xfId="2" applyFont="1" applyBorder="1" applyAlignment="1">
      <alignment horizontal="center" vertical="center"/>
    </xf>
    <xf numFmtId="0" fontId="44" fillId="0" borderId="14" xfId="2" applyFont="1" applyBorder="1" applyAlignment="1">
      <alignment horizontal="right" vertical="center"/>
    </xf>
    <xf numFmtId="181" fontId="27" fillId="0" borderId="79" xfId="2" applyNumberFormat="1" applyFont="1" applyBorder="1" applyAlignment="1">
      <alignment horizontal="right" vertical="center"/>
    </xf>
    <xf numFmtId="181" fontId="27" fillId="0" borderId="80" xfId="2" applyNumberFormat="1" applyFont="1" applyBorder="1" applyAlignment="1">
      <alignment horizontal="right" vertical="center"/>
    </xf>
    <xf numFmtId="181" fontId="27" fillId="0" borderId="81" xfId="2" applyNumberFormat="1" applyFont="1" applyBorder="1" applyAlignment="1">
      <alignment horizontal="right" vertical="center"/>
    </xf>
    <xf numFmtId="181" fontId="27" fillId="0" borderId="32" xfId="2" applyNumberFormat="1" applyFont="1" applyBorder="1" applyAlignment="1">
      <alignment horizontal="right" vertical="center"/>
    </xf>
    <xf numFmtId="181" fontId="27" fillId="0" borderId="1" xfId="2" applyNumberFormat="1" applyFont="1" applyBorder="1" applyAlignment="1">
      <alignment horizontal="right" vertical="center"/>
    </xf>
    <xf numFmtId="181" fontId="27" fillId="0" borderId="2" xfId="2" applyNumberFormat="1" applyFont="1" applyBorder="1" applyAlignment="1">
      <alignment horizontal="right" vertical="center"/>
    </xf>
    <xf numFmtId="181" fontId="27" fillId="0" borderId="82" xfId="2" applyNumberFormat="1" applyFont="1" applyBorder="1" applyAlignment="1">
      <alignment horizontal="right" vertical="center"/>
    </xf>
    <xf numFmtId="181" fontId="27" fillId="0" borderId="83" xfId="2" applyNumberFormat="1" applyFont="1" applyBorder="1" applyAlignment="1">
      <alignment horizontal="right" vertical="center"/>
    </xf>
    <xf numFmtId="0" fontId="45" fillId="0" borderId="21" xfId="2" applyFont="1" applyBorder="1" applyAlignment="1">
      <alignment horizontal="right" vertical="center"/>
    </xf>
    <xf numFmtId="181" fontId="46" fillId="0" borderId="84" xfId="2" applyNumberFormat="1" applyFont="1" applyBorder="1">
      <alignment vertical="center"/>
    </xf>
    <xf numFmtId="181" fontId="46" fillId="0" borderId="85" xfId="2" applyNumberFormat="1" applyFont="1" applyBorder="1">
      <alignment vertical="center"/>
    </xf>
    <xf numFmtId="181" fontId="46" fillId="0" borderId="86" xfId="2" applyNumberFormat="1" applyFont="1" applyBorder="1">
      <alignment vertical="center"/>
    </xf>
    <xf numFmtId="181" fontId="46" fillId="0" borderId="31" xfId="2" applyNumberFormat="1" applyFont="1" applyBorder="1">
      <alignment vertical="center"/>
    </xf>
    <xf numFmtId="181" fontId="46" fillId="0" borderId="29" xfId="2" applyNumberFormat="1" applyFont="1" applyBorder="1">
      <alignment vertical="center"/>
    </xf>
    <xf numFmtId="181" fontId="46" fillId="0" borderId="30" xfId="2" applyNumberFormat="1" applyFont="1" applyBorder="1">
      <alignment vertical="center"/>
    </xf>
    <xf numFmtId="181" fontId="46" fillId="0" borderId="87" xfId="2" applyNumberFormat="1" applyFont="1" applyBorder="1">
      <alignment vertical="center"/>
    </xf>
    <xf numFmtId="181" fontId="46" fillId="0" borderId="88" xfId="2" applyNumberFormat="1" applyFont="1" applyBorder="1">
      <alignment vertical="center"/>
    </xf>
    <xf numFmtId="181" fontId="27" fillId="0" borderId="79" xfId="2" applyNumberFormat="1" applyFont="1" applyBorder="1">
      <alignment vertical="center"/>
    </xf>
    <xf numFmtId="181" fontId="27" fillId="0" borderId="80" xfId="2" applyNumberFormat="1" applyFont="1" applyBorder="1">
      <alignment vertical="center"/>
    </xf>
    <xf numFmtId="181" fontId="27" fillId="0" borderId="81" xfId="2" applyNumberFormat="1" applyFont="1" applyBorder="1">
      <alignment vertical="center"/>
    </xf>
    <xf numFmtId="181" fontId="27" fillId="0" borderId="32" xfId="2" applyNumberFormat="1" applyFont="1" applyBorder="1">
      <alignment vertical="center"/>
    </xf>
    <xf numFmtId="181" fontId="27" fillId="0" borderId="1" xfId="2" applyNumberFormat="1" applyFont="1" applyBorder="1">
      <alignment vertical="center"/>
    </xf>
    <xf numFmtId="181" fontId="27" fillId="0" borderId="2" xfId="2" applyNumberFormat="1" applyFont="1" applyBorder="1">
      <alignment vertical="center"/>
    </xf>
    <xf numFmtId="181" fontId="27" fillId="0" borderId="82" xfId="2" applyNumberFormat="1" applyFont="1" applyBorder="1">
      <alignment vertical="center"/>
    </xf>
    <xf numFmtId="181" fontId="27" fillId="0" borderId="83" xfId="2" applyNumberFormat="1" applyFont="1" applyBorder="1">
      <alignment vertical="center"/>
    </xf>
    <xf numFmtId="0" fontId="45" fillId="0" borderId="90" xfId="2" applyFont="1" applyBorder="1" applyAlignment="1">
      <alignment horizontal="right" vertical="center"/>
    </xf>
    <xf numFmtId="181" fontId="46" fillId="0" borderId="91" xfId="2" applyNumberFormat="1" applyFont="1" applyBorder="1">
      <alignment vertical="center"/>
    </xf>
    <xf numFmtId="181" fontId="46" fillId="0" borderId="92" xfId="2" applyNumberFormat="1" applyFont="1" applyBorder="1">
      <alignment vertical="center"/>
    </xf>
    <xf numFmtId="181" fontId="46" fillId="0" borderId="93" xfId="2" applyNumberFormat="1" applyFont="1" applyBorder="1">
      <alignment vertical="center"/>
    </xf>
    <xf numFmtId="181" fontId="46" fillId="0" borderId="94" xfId="2" applyNumberFormat="1" applyFont="1" applyBorder="1">
      <alignment vertical="center"/>
    </xf>
    <xf numFmtId="181" fontId="46" fillId="0" borderId="95" xfId="2" applyNumberFormat="1" applyFont="1" applyBorder="1">
      <alignment vertical="center"/>
    </xf>
    <xf numFmtId="181" fontId="46" fillId="0" borderId="96" xfId="2" applyNumberFormat="1" applyFont="1" applyBorder="1">
      <alignment vertical="center"/>
    </xf>
    <xf numFmtId="181" fontId="46" fillId="0" borderId="97" xfId="2" applyNumberFormat="1" applyFont="1" applyBorder="1">
      <alignment vertical="center"/>
    </xf>
    <xf numFmtId="0" fontId="44" fillId="0" borderId="98" xfId="2" applyFont="1" applyBorder="1" applyAlignment="1">
      <alignment horizontal="right" vertical="center"/>
    </xf>
    <xf numFmtId="181" fontId="27" fillId="0" borderId="99" xfId="2" applyNumberFormat="1" applyFont="1" applyBorder="1" applyAlignment="1">
      <alignment horizontal="right" vertical="center"/>
    </xf>
    <xf numFmtId="181" fontId="27" fillId="0" borderId="100" xfId="2" applyNumberFormat="1" applyFont="1" applyBorder="1" applyAlignment="1">
      <alignment horizontal="right" vertical="center"/>
    </xf>
    <xf numFmtId="181" fontId="27" fillId="0" borderId="101" xfId="2" applyNumberFormat="1" applyFont="1" applyBorder="1" applyAlignment="1">
      <alignment horizontal="right" vertical="center"/>
    </xf>
    <xf numFmtId="181" fontId="27" fillId="0" borderId="102" xfId="2" applyNumberFormat="1" applyFont="1" applyBorder="1" applyAlignment="1">
      <alignment horizontal="right" vertical="center"/>
    </xf>
    <xf numFmtId="181" fontId="27" fillId="0" borderId="103" xfId="2" applyNumberFormat="1" applyFont="1" applyBorder="1" applyAlignment="1">
      <alignment horizontal="right" vertical="center"/>
    </xf>
    <xf numFmtId="181" fontId="27" fillId="0" borderId="104" xfId="2" applyNumberFormat="1" applyFont="1" applyBorder="1" applyAlignment="1">
      <alignment horizontal="right" vertical="center"/>
    </xf>
    <xf numFmtId="0" fontId="45" fillId="0" borderId="105" xfId="2" applyFont="1" applyBorder="1" applyAlignment="1">
      <alignment horizontal="right" vertical="center"/>
    </xf>
    <xf numFmtId="181" fontId="47" fillId="0" borderId="106" xfId="2" applyNumberFormat="1" applyFont="1" applyBorder="1">
      <alignment vertical="center"/>
    </xf>
    <xf numFmtId="181" fontId="47" fillId="0" borderId="107" xfId="2" applyNumberFormat="1" applyFont="1" applyBorder="1">
      <alignment vertical="center"/>
    </xf>
    <xf numFmtId="181" fontId="47" fillId="0" borderId="108" xfId="2" applyNumberFormat="1" applyFont="1" applyBorder="1">
      <alignment vertical="center"/>
    </xf>
    <xf numFmtId="181" fontId="47" fillId="0" borderId="109" xfId="2" applyNumberFormat="1" applyFont="1" applyBorder="1">
      <alignment vertical="center"/>
    </xf>
    <xf numFmtId="181" fontId="47" fillId="0" borderId="110" xfId="2" applyNumberFormat="1" applyFont="1" applyBorder="1">
      <alignment vertical="center"/>
    </xf>
    <xf numFmtId="181" fontId="47" fillId="0" borderId="111" xfId="2" applyNumberFormat="1" applyFont="1" applyBorder="1">
      <alignment vertical="center"/>
    </xf>
    <xf numFmtId="0" fontId="46" fillId="0" borderId="0" xfId="2" applyFont="1">
      <alignment vertical="center"/>
    </xf>
    <xf numFmtId="181" fontId="27" fillId="0" borderId="99" xfId="2" applyNumberFormat="1" applyFont="1" applyBorder="1">
      <alignment vertical="center"/>
    </xf>
    <xf numFmtId="181" fontId="27" fillId="0" borderId="100" xfId="2" applyNumberFormat="1" applyFont="1" applyBorder="1">
      <alignment vertical="center"/>
    </xf>
    <xf numFmtId="181" fontId="27" fillId="0" borderId="101" xfId="2" applyNumberFormat="1" applyFont="1" applyBorder="1">
      <alignment vertical="center"/>
    </xf>
    <xf numFmtId="181" fontId="27" fillId="0" borderId="102" xfId="2" applyNumberFormat="1" applyFont="1" applyBorder="1">
      <alignment vertical="center"/>
    </xf>
    <xf numFmtId="181" fontId="27" fillId="0" borderId="103" xfId="2" applyNumberFormat="1" applyFont="1" applyBorder="1">
      <alignment vertical="center"/>
    </xf>
    <xf numFmtId="181" fontId="27" fillId="0" borderId="104" xfId="2" applyNumberFormat="1" applyFont="1" applyBorder="1">
      <alignment vertical="center"/>
    </xf>
    <xf numFmtId="0" fontId="45" fillId="0" borderId="118" xfId="2" applyFont="1" applyBorder="1" applyAlignment="1">
      <alignment horizontal="right" vertical="center"/>
    </xf>
    <xf numFmtId="181" fontId="47" fillId="0" borderId="119" xfId="2" applyNumberFormat="1" applyFont="1" applyBorder="1">
      <alignment vertical="center"/>
    </xf>
    <xf numFmtId="181" fontId="47" fillId="0" borderId="120" xfId="2" applyNumberFormat="1" applyFont="1" applyBorder="1">
      <alignment vertical="center"/>
    </xf>
    <xf numFmtId="181" fontId="47" fillId="0" borderId="121" xfId="2" applyNumberFormat="1" applyFont="1" applyBorder="1">
      <alignment vertical="center"/>
    </xf>
    <xf numFmtId="181" fontId="47" fillId="0" borderId="122" xfId="2" applyNumberFormat="1" applyFont="1" applyBorder="1">
      <alignment vertical="center"/>
    </xf>
    <xf numFmtId="181" fontId="47" fillId="0" borderId="123" xfId="2" applyNumberFormat="1" applyFont="1" applyBorder="1">
      <alignment vertical="center"/>
    </xf>
    <xf numFmtId="181" fontId="47" fillId="0" borderId="124" xfId="2" applyNumberFormat="1" applyFont="1" applyBorder="1">
      <alignment vertical="center"/>
    </xf>
    <xf numFmtId="0" fontId="44" fillId="0" borderId="128" xfId="2" applyFont="1" applyBorder="1" applyAlignment="1">
      <alignment horizontal="right" vertical="center"/>
    </xf>
    <xf numFmtId="181" fontId="27" fillId="0" borderId="129" xfId="2" applyNumberFormat="1" applyFont="1" applyBorder="1">
      <alignment vertical="center"/>
    </xf>
    <xf numFmtId="181" fontId="27" fillId="0" borderId="130" xfId="2" applyNumberFormat="1" applyFont="1" applyBorder="1">
      <alignment vertical="center"/>
    </xf>
    <xf numFmtId="181" fontId="27" fillId="0" borderId="131" xfId="2" applyNumberFormat="1" applyFont="1" applyBorder="1">
      <alignment vertical="center"/>
    </xf>
    <xf numFmtId="181" fontId="27" fillId="0" borderId="132" xfId="2" applyNumberFormat="1" applyFont="1" applyBorder="1">
      <alignment vertical="center"/>
    </xf>
    <xf numFmtId="181" fontId="27" fillId="0" borderId="133" xfId="2" applyNumberFormat="1" applyFont="1" applyBorder="1">
      <alignment vertical="center"/>
    </xf>
    <xf numFmtId="181" fontId="27" fillId="0" borderId="134" xfId="2" applyNumberFormat="1" applyFont="1" applyBorder="1">
      <alignment vertical="center"/>
    </xf>
    <xf numFmtId="181" fontId="27" fillId="0" borderId="132" xfId="2" applyNumberFormat="1" applyFont="1" applyBorder="1" applyAlignment="1">
      <alignment horizontal="center" vertical="center"/>
    </xf>
    <xf numFmtId="181" fontId="27" fillId="0" borderId="134" xfId="2" applyNumberFormat="1" applyFont="1" applyBorder="1" applyAlignment="1">
      <alignment horizontal="center" vertical="center"/>
    </xf>
    <xf numFmtId="181" fontId="47" fillId="0" borderId="122" xfId="2" applyNumberFormat="1" applyFont="1" applyBorder="1" applyAlignment="1">
      <alignment horizontal="center" vertical="center"/>
    </xf>
    <xf numFmtId="181" fontId="47" fillId="0" borderId="124" xfId="2" applyNumberFormat="1" applyFont="1" applyBorder="1" applyAlignment="1">
      <alignment horizontal="center" vertical="center"/>
    </xf>
    <xf numFmtId="176" fontId="23" fillId="0" borderId="20" xfId="0" applyNumberFormat="1" applyFont="1" applyBorder="1" applyAlignment="1">
      <alignment vertical="center"/>
    </xf>
    <xf numFmtId="38" fontId="10" fillId="0" borderId="12" xfId="1" applyFont="1" applyFill="1" applyBorder="1" applyAlignment="1"/>
    <xf numFmtId="38" fontId="11" fillId="0" borderId="0" xfId="1" applyFont="1" applyFill="1" applyBorder="1" applyAlignment="1">
      <alignment horizontal="center"/>
    </xf>
    <xf numFmtId="38" fontId="5" fillId="0" borderId="0" xfId="0" applyNumberFormat="1" applyFont="1" applyAlignment="1">
      <alignment vertical="center"/>
    </xf>
    <xf numFmtId="38" fontId="5" fillId="0" borderId="0" xfId="0" applyNumberFormat="1" applyFont="1"/>
    <xf numFmtId="0" fontId="4" fillId="0" borderId="0" xfId="0" applyFont="1" applyAlignment="1">
      <alignment vertical="center" wrapText="1"/>
    </xf>
    <xf numFmtId="0" fontId="48" fillId="0" borderId="0" xfId="0" applyFont="1"/>
    <xf numFmtId="0" fontId="21" fillId="0" borderId="0" xfId="0" applyFont="1" applyAlignment="1">
      <alignment horizontal="center" vertical="center"/>
    </xf>
    <xf numFmtId="0" fontId="8" fillId="0" borderId="23" xfId="0" applyFont="1" applyBorder="1" applyAlignment="1">
      <alignment horizontal="right" vertical="center"/>
    </xf>
    <xf numFmtId="38" fontId="10" fillId="0" borderId="3" xfId="1" applyFont="1" applyFill="1" applyBorder="1" applyAlignment="1">
      <alignment horizontal="right" vertical="center"/>
    </xf>
    <xf numFmtId="38" fontId="17" fillId="0" borderId="3" xfId="1" applyFont="1" applyFill="1" applyBorder="1" applyAlignment="1">
      <alignment vertical="center" wrapText="1"/>
    </xf>
    <xf numFmtId="38" fontId="16" fillId="0" borderId="24" xfId="1" applyFont="1" applyFill="1" applyBorder="1" applyAlignment="1">
      <alignment horizontal="center" vertical="center"/>
    </xf>
    <xf numFmtId="38" fontId="16" fillId="0" borderId="25" xfId="1" applyFont="1" applyFill="1" applyBorder="1" applyAlignment="1">
      <alignment horizontal="center" vertical="center"/>
    </xf>
    <xf numFmtId="180" fontId="4" fillId="0" borderId="25" xfId="1" applyNumberFormat="1" applyFont="1" applyFill="1" applyBorder="1" applyAlignment="1">
      <alignment vertical="center"/>
    </xf>
    <xf numFmtId="180" fontId="4" fillId="0" borderId="19" xfId="1" applyNumberFormat="1" applyFont="1" applyFill="1" applyBorder="1" applyAlignment="1">
      <alignment vertical="center"/>
    </xf>
    <xf numFmtId="0" fontId="10" fillId="0" borderId="35" xfId="0" applyFont="1" applyBorder="1" applyAlignment="1">
      <alignment horizontal="distributed" vertical="center" shrinkToFit="1"/>
    </xf>
    <xf numFmtId="0" fontId="10" fillId="0" borderId="3" xfId="0" applyFont="1" applyBorder="1" applyAlignment="1">
      <alignment horizontal="distributed" vertical="center" shrinkToFit="1"/>
    </xf>
    <xf numFmtId="0" fontId="10" fillId="0" borderId="26" xfId="0" applyFont="1" applyBorder="1" applyAlignment="1">
      <alignment horizontal="distributed" vertical="center"/>
    </xf>
    <xf numFmtId="0" fontId="10" fillId="0" borderId="3" xfId="0" applyFont="1" applyBorder="1" applyAlignment="1">
      <alignment horizontal="distributed" vertical="center"/>
    </xf>
    <xf numFmtId="38" fontId="10" fillId="0" borderId="24" xfId="1" applyFont="1" applyFill="1" applyBorder="1" applyAlignment="1">
      <alignment horizontal="right" vertical="center"/>
    </xf>
    <xf numFmtId="38" fontId="10" fillId="0" borderId="25" xfId="1" applyFont="1" applyFill="1" applyBorder="1" applyAlignment="1">
      <alignment horizontal="right" vertical="center"/>
    </xf>
    <xf numFmtId="38" fontId="10" fillId="0" borderId="26" xfId="1" applyFont="1" applyFill="1" applyBorder="1" applyAlignment="1">
      <alignment horizontal="right" vertical="center"/>
    </xf>
    <xf numFmtId="38" fontId="17" fillId="0" borderId="24" xfId="1" applyFont="1" applyFill="1" applyBorder="1" applyAlignment="1">
      <alignment vertical="center" wrapText="1"/>
    </xf>
    <xf numFmtId="38" fontId="17" fillId="0" borderId="26" xfId="1" applyFont="1" applyFill="1" applyBorder="1" applyAlignment="1">
      <alignment vertical="center" wrapText="1"/>
    </xf>
    <xf numFmtId="38" fontId="4" fillId="0" borderId="29" xfId="1" applyFont="1" applyFill="1" applyBorder="1" applyAlignment="1">
      <alignment horizontal="center" vertical="center"/>
    </xf>
    <xf numFmtId="38" fontId="4" fillId="0" borderId="30" xfId="1" applyFont="1" applyFill="1" applyBorder="1" applyAlignment="1">
      <alignment horizontal="center" vertical="center"/>
    </xf>
    <xf numFmtId="0" fontId="10" fillId="0" borderId="10" xfId="0" applyFont="1" applyBorder="1" applyAlignment="1">
      <alignment horizontal="distributed" vertical="center"/>
    </xf>
    <xf numFmtId="0" fontId="10" fillId="0" borderId="29" xfId="0" applyFont="1" applyBorder="1" applyAlignment="1">
      <alignment horizontal="distributed" vertical="center"/>
    </xf>
    <xf numFmtId="38" fontId="14" fillId="0" borderId="29" xfId="1" applyFont="1" applyFill="1" applyBorder="1" applyAlignment="1">
      <alignment horizontal="center" vertical="center"/>
    </xf>
    <xf numFmtId="0" fontId="10" fillId="0" borderId="18" xfId="0" applyFont="1" applyBorder="1" applyAlignment="1">
      <alignment horizontal="distributed" vertical="center"/>
    </xf>
    <xf numFmtId="0" fontId="10" fillId="0" borderId="25" xfId="0" applyFont="1" applyBorder="1" applyAlignment="1">
      <alignment horizontal="distributed" vertical="center"/>
    </xf>
    <xf numFmtId="0" fontId="10" fillId="0" borderId="18"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31" xfId="0" applyFont="1" applyBorder="1" applyAlignment="1">
      <alignment horizontal="distributed" vertical="center"/>
    </xf>
    <xf numFmtId="0" fontId="5" fillId="0" borderId="4" xfId="0" applyFont="1" applyBorder="1" applyAlignment="1">
      <alignment horizontal="right" vertical="center"/>
    </xf>
    <xf numFmtId="0" fontId="5" fillId="0" borderId="4" xfId="0" applyFont="1" applyBorder="1" applyAlignment="1">
      <alignment horizontal="center" vertical="center"/>
    </xf>
    <xf numFmtId="49" fontId="5" fillId="0" borderId="4" xfId="0" applyNumberFormat="1" applyFont="1" applyBorder="1" applyAlignment="1">
      <alignment horizontal="center" vertical="center"/>
    </xf>
    <xf numFmtId="0" fontId="13" fillId="0" borderId="4" xfId="0" applyFont="1" applyBorder="1" applyAlignment="1">
      <alignment horizontal="left" vertical="center"/>
    </xf>
    <xf numFmtId="38" fontId="16" fillId="0" borderId="33" xfId="1" applyFont="1" applyFill="1" applyBorder="1" applyAlignment="1">
      <alignment horizontal="center" vertical="center"/>
    </xf>
    <xf numFmtId="38" fontId="16" fillId="0" borderId="27" xfId="1" applyFont="1" applyFill="1" applyBorder="1" applyAlignment="1">
      <alignment horizontal="center" vertical="center"/>
    </xf>
    <xf numFmtId="180" fontId="4" fillId="0" borderId="27" xfId="1" applyNumberFormat="1" applyFont="1" applyFill="1" applyBorder="1" applyAlignment="1">
      <alignment vertical="center"/>
    </xf>
    <xf numFmtId="180" fontId="4" fillId="0" borderId="16" xfId="1" applyNumberFormat="1" applyFont="1" applyFill="1" applyBorder="1" applyAlignment="1">
      <alignment vertical="center"/>
    </xf>
    <xf numFmtId="0" fontId="10" fillId="0" borderId="32" xfId="0" applyFont="1" applyBorder="1" applyAlignment="1">
      <alignment horizontal="distributed" vertical="center" shrinkToFit="1"/>
    </xf>
    <xf numFmtId="0" fontId="10" fillId="0" borderId="1" xfId="0" applyFont="1" applyBorder="1" applyAlignment="1">
      <alignment horizontal="distributed" vertical="center" shrinkToFit="1"/>
    </xf>
    <xf numFmtId="38" fontId="10" fillId="0" borderId="1" xfId="1" applyFont="1" applyFill="1" applyBorder="1" applyAlignment="1">
      <alignment horizontal="right" vertical="center"/>
    </xf>
    <xf numFmtId="0" fontId="10" fillId="0" borderId="1" xfId="0" applyFont="1" applyBorder="1" applyAlignment="1">
      <alignment horizontal="right" vertical="center"/>
    </xf>
    <xf numFmtId="38" fontId="17" fillId="0" borderId="1" xfId="1" applyFont="1" applyFill="1" applyBorder="1" applyAlignment="1">
      <alignment vertical="center" wrapText="1"/>
    </xf>
    <xf numFmtId="0" fontId="11" fillId="0" borderId="12" xfId="0" applyFont="1" applyBorder="1" applyAlignment="1">
      <alignment horizontal="center"/>
    </xf>
    <xf numFmtId="38" fontId="11" fillId="0" borderId="12" xfId="0" applyNumberFormat="1" applyFont="1" applyBorder="1"/>
    <xf numFmtId="0" fontId="11" fillId="0" borderId="12" xfId="0" applyFont="1" applyBorder="1" applyAlignment="1">
      <alignment horizontal="left"/>
    </xf>
    <xf numFmtId="38" fontId="10" fillId="0" borderId="12" xfId="1" applyFont="1" applyFill="1" applyBorder="1" applyAlignment="1"/>
    <xf numFmtId="0" fontId="5" fillId="0" borderId="15" xfId="0" applyFont="1" applyBorder="1" applyAlignment="1">
      <alignment horizontal="distributed" vertical="center"/>
    </xf>
    <xf numFmtId="0" fontId="20" fillId="0" borderId="27" xfId="0" applyFont="1" applyBorder="1" applyAlignment="1">
      <alignment horizontal="distributed" vertical="center"/>
    </xf>
    <xf numFmtId="0" fontId="20" fillId="0" borderId="28" xfId="0" applyFont="1" applyBorder="1" applyAlignment="1">
      <alignment horizontal="distributed" vertical="center"/>
    </xf>
    <xf numFmtId="49" fontId="10" fillId="0" borderId="12" xfId="0" applyNumberFormat="1" applyFont="1" applyBorder="1" applyAlignment="1">
      <alignment horizontal="center"/>
    </xf>
    <xf numFmtId="38" fontId="11" fillId="0" borderId="12" xfId="1" applyFont="1" applyFill="1" applyBorder="1" applyAlignment="1"/>
    <xf numFmtId="38" fontId="11" fillId="0" borderId="0" xfId="1" applyFont="1" applyFill="1" applyBorder="1" applyAlignment="1">
      <alignment horizontal="center"/>
    </xf>
    <xf numFmtId="38" fontId="11" fillId="0" borderId="12" xfId="1" applyFont="1" applyFill="1" applyBorder="1" applyAlignment="1">
      <alignment horizontal="right"/>
    </xf>
    <xf numFmtId="0" fontId="10" fillId="0" borderId="35" xfId="0" applyFont="1" applyBorder="1" applyAlignment="1">
      <alignment horizontal="distributed" vertical="center"/>
    </xf>
    <xf numFmtId="0" fontId="12" fillId="0" borderId="18"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38" fontId="12" fillId="0" borderId="24" xfId="1" applyFont="1" applyFill="1" applyBorder="1" applyAlignment="1">
      <alignment horizontal="center" vertical="center"/>
    </xf>
    <xf numFmtId="38" fontId="12" fillId="0" borderId="25" xfId="1" applyFont="1" applyFill="1" applyBorder="1" applyAlignment="1">
      <alignment horizontal="center" vertical="center"/>
    </xf>
    <xf numFmtId="38" fontId="12" fillId="0" borderId="26" xfId="1" applyFont="1" applyFill="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5" fillId="0" borderId="18"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10" fillId="0" borderId="3" xfId="0" applyFont="1" applyBorder="1" applyAlignment="1">
      <alignment horizontal="right" vertical="center"/>
    </xf>
    <xf numFmtId="0" fontId="10" fillId="0" borderId="18" xfId="0" applyFont="1" applyBorder="1" applyAlignment="1">
      <alignment horizontal="distributed" vertical="center" shrinkToFit="1"/>
    </xf>
    <xf numFmtId="0" fontId="2" fillId="0" borderId="25" xfId="0" applyFont="1" applyBorder="1" applyAlignment="1">
      <alignment shrinkToFit="1"/>
    </xf>
    <xf numFmtId="0" fontId="2" fillId="0" borderId="26" xfId="0" applyFont="1" applyBorder="1" applyAlignment="1">
      <alignment shrinkToFit="1"/>
    </xf>
    <xf numFmtId="38" fontId="12" fillId="0" borderId="3" xfId="1" applyFont="1" applyFill="1" applyBorder="1" applyAlignment="1">
      <alignment horizontal="center" vertical="center"/>
    </xf>
    <xf numFmtId="0" fontId="4" fillId="0" borderId="32"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28" xfId="0" applyFont="1" applyBorder="1" applyAlignment="1">
      <alignment horizontal="center" vertical="center"/>
    </xf>
    <xf numFmtId="0" fontId="10" fillId="0" borderId="34" xfId="0" applyFont="1" applyBorder="1" applyAlignment="1">
      <alignment horizontal="center" vertical="center"/>
    </xf>
    <xf numFmtId="0" fontId="10" fillId="0" borderId="9" xfId="0" applyFont="1" applyBorder="1" applyAlignment="1">
      <alignment horizontal="center" vertical="center"/>
    </xf>
    <xf numFmtId="5" fontId="4" fillId="0" borderId="9" xfId="0" applyNumberFormat="1" applyFont="1" applyBorder="1" applyAlignment="1">
      <alignment vertical="center"/>
    </xf>
    <xf numFmtId="5" fontId="4" fillId="0" borderId="10" xfId="0" applyNumberFormat="1" applyFont="1" applyBorder="1" applyAlignment="1">
      <alignment vertical="center"/>
    </xf>
    <xf numFmtId="0" fontId="10" fillId="0" borderId="5"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36" xfId="0" applyFont="1" applyBorder="1" applyAlignment="1">
      <alignment horizontal="distributed" vertical="center" justifyLastLine="1"/>
    </xf>
    <xf numFmtId="0" fontId="2" fillId="0" borderId="23" xfId="0" applyFont="1" applyBorder="1" applyAlignment="1">
      <alignment horizontal="distributed" vertical="center" justifyLastLine="1"/>
    </xf>
    <xf numFmtId="0" fontId="2" fillId="0" borderId="37" xfId="0" applyFont="1" applyBorder="1" applyAlignment="1">
      <alignment horizontal="distributed" vertical="center" justifyLastLine="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38" fontId="8" fillId="0" borderId="9" xfId="1" applyFont="1" applyFill="1" applyBorder="1" applyAlignment="1">
      <alignment horizontal="center" vertical="center"/>
    </xf>
    <xf numFmtId="38" fontId="8" fillId="0" borderId="10" xfId="1" applyFont="1" applyFill="1" applyBorder="1" applyAlignment="1">
      <alignment horizontal="center" vertical="center"/>
    </xf>
    <xf numFmtId="0" fontId="5" fillId="0" borderId="3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9" xfId="0" applyFont="1" applyBorder="1" applyAlignment="1">
      <alignment horizontal="center" vertical="center"/>
    </xf>
    <xf numFmtId="49" fontId="4" fillId="0" borderId="25" xfId="0" applyNumberFormat="1" applyFont="1" applyBorder="1" applyAlignment="1">
      <alignment horizontal="center"/>
    </xf>
    <xf numFmtId="49" fontId="4" fillId="0" borderId="19" xfId="0" applyNumberFormat="1" applyFont="1" applyBorder="1" applyAlignment="1">
      <alignment horizont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38" fontId="6" fillId="0" borderId="24" xfId="1" applyFont="1" applyFill="1" applyBorder="1" applyAlignment="1">
      <alignment horizontal="center" vertical="center"/>
    </xf>
    <xf numFmtId="38" fontId="6" fillId="0" borderId="25" xfId="1" applyFont="1" applyFill="1" applyBorder="1" applyAlignment="1">
      <alignment horizontal="center" vertical="center"/>
    </xf>
    <xf numFmtId="0" fontId="8" fillId="0" borderId="0" xfId="0" applyFont="1" applyAlignment="1">
      <alignment horizontal="center" vertical="center"/>
    </xf>
    <xf numFmtId="0" fontId="4" fillId="0" borderId="24" xfId="0" applyFont="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177" fontId="7" fillId="0" borderId="25" xfId="0" applyNumberFormat="1" applyFont="1" applyBorder="1" applyAlignment="1">
      <alignmen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9" fillId="0" borderId="46" xfId="0" applyFont="1" applyBorder="1" applyAlignment="1">
      <alignment horizontal="center" vertical="center"/>
    </xf>
    <xf numFmtId="0" fontId="9" fillId="0" borderId="4" xfId="0" applyFont="1" applyBorder="1" applyAlignment="1">
      <alignment horizontal="center" vertical="center"/>
    </xf>
    <xf numFmtId="0" fontId="9" fillId="0" borderId="44" xfId="0" applyFont="1" applyBorder="1" applyAlignment="1">
      <alignment horizontal="center" vertical="center"/>
    </xf>
    <xf numFmtId="0" fontId="9" fillId="0" borderId="42" xfId="0" applyFont="1" applyBorder="1" applyAlignment="1">
      <alignment horizontal="center" vertical="center"/>
    </xf>
    <xf numFmtId="182" fontId="41" fillId="0" borderId="4" xfId="0" applyNumberFormat="1" applyFont="1" applyBorder="1" applyAlignment="1">
      <alignment horizontal="center" vertical="center"/>
    </xf>
    <xf numFmtId="182" fontId="41" fillId="0" borderId="48" xfId="0" applyNumberFormat="1" applyFont="1" applyBorder="1" applyAlignment="1">
      <alignment horizontal="center" vertical="center"/>
    </xf>
    <xf numFmtId="182" fontId="41" fillId="0" borderId="42" xfId="0" applyNumberFormat="1" applyFont="1" applyBorder="1" applyAlignment="1">
      <alignment horizontal="center" vertical="center"/>
    </xf>
    <xf numFmtId="182" fontId="41" fillId="0" borderId="43" xfId="0" applyNumberFormat="1" applyFont="1" applyBorder="1" applyAlignment="1">
      <alignment horizontal="center" vertical="center"/>
    </xf>
    <xf numFmtId="0" fontId="12" fillId="0" borderId="33" xfId="0" applyFont="1" applyBorder="1" applyAlignment="1">
      <alignment horizontal="right" wrapText="1"/>
    </xf>
    <xf numFmtId="0" fontId="12" fillId="0" borderId="27" xfId="0" applyFont="1" applyBorder="1" applyAlignment="1">
      <alignment horizontal="right" wrapText="1"/>
    </xf>
    <xf numFmtId="49" fontId="0" fillId="0" borderId="27" xfId="0" applyNumberFormat="1" applyBorder="1" applyAlignment="1">
      <alignment horizontal="center"/>
    </xf>
    <xf numFmtId="49" fontId="0" fillId="0" borderId="16" xfId="0" applyNumberFormat="1" applyBorder="1" applyAlignment="1">
      <alignment horizontal="center"/>
    </xf>
    <xf numFmtId="0" fontId="8" fillId="0" borderId="35" xfId="0" applyFont="1" applyBorder="1" applyAlignment="1">
      <alignment horizontal="center" vertical="center"/>
    </xf>
    <xf numFmtId="0" fontId="8" fillId="0" borderId="3" xfId="0" applyFont="1" applyBorder="1" applyAlignment="1">
      <alignment horizontal="center" vertical="center"/>
    </xf>
    <xf numFmtId="38" fontId="5" fillId="0" borderId="24" xfId="1" applyFont="1" applyFill="1" applyBorder="1" applyAlignment="1">
      <alignment horizontal="center"/>
    </xf>
    <xf numFmtId="38" fontId="5" fillId="0" borderId="25" xfId="1" applyFont="1" applyFill="1" applyBorder="1" applyAlignment="1">
      <alignment horizontal="center"/>
    </xf>
    <xf numFmtId="49" fontId="4" fillId="0" borderId="25" xfId="1" applyNumberFormat="1" applyFont="1" applyFill="1" applyBorder="1" applyAlignment="1">
      <alignment horizontal="right" vertical="center"/>
    </xf>
    <xf numFmtId="49" fontId="4" fillId="0" borderId="26" xfId="1" applyNumberFormat="1" applyFont="1" applyFill="1" applyBorder="1" applyAlignment="1">
      <alignment horizontal="right" vertical="center"/>
    </xf>
    <xf numFmtId="38" fontId="11" fillId="0" borderId="24" xfId="1" applyFont="1" applyFill="1" applyBorder="1" applyAlignment="1">
      <alignment horizontal="center" vertical="center"/>
    </xf>
    <xf numFmtId="38" fontId="11" fillId="0" borderId="25" xfId="1" applyFont="1" applyFill="1" applyBorder="1" applyAlignment="1">
      <alignment horizontal="center" vertical="center"/>
    </xf>
    <xf numFmtId="0" fontId="12" fillId="0" borderId="24" xfId="0" applyFont="1" applyBorder="1" applyAlignment="1">
      <alignment horizontal="right"/>
    </xf>
    <xf numFmtId="0" fontId="12" fillId="0" borderId="25" xfId="0" applyFont="1" applyBorder="1" applyAlignment="1">
      <alignment horizontal="right"/>
    </xf>
    <xf numFmtId="0" fontId="6" fillId="0" borderId="23" xfId="0" applyFont="1" applyBorder="1" applyAlignment="1">
      <alignment horizontal="center" vertical="center"/>
    </xf>
    <xf numFmtId="0" fontId="42" fillId="0" borderId="23" xfId="0" applyFont="1" applyBorder="1" applyAlignment="1">
      <alignment horizontal="center" vertical="center"/>
    </xf>
    <xf numFmtId="183" fontId="7" fillId="0" borderId="0" xfId="0" applyNumberFormat="1" applyFont="1" applyAlignment="1">
      <alignment horizontal="center" vertical="center"/>
    </xf>
    <xf numFmtId="0" fontId="8" fillId="0" borderId="32" xfId="0" applyFont="1" applyBorder="1" applyAlignment="1">
      <alignment horizontal="center" vertical="center"/>
    </xf>
    <xf numFmtId="0" fontId="8" fillId="0" borderId="1" xfId="0" applyFont="1" applyBorder="1" applyAlignment="1">
      <alignment horizontal="center" vertical="center"/>
    </xf>
    <xf numFmtId="38" fontId="5" fillId="0" borderId="33" xfId="1" applyFont="1" applyFill="1" applyBorder="1" applyAlignment="1">
      <alignment horizontal="center"/>
    </xf>
    <xf numFmtId="38" fontId="5" fillId="0" borderId="27" xfId="1" applyFont="1" applyFill="1" applyBorder="1" applyAlignment="1">
      <alignment horizontal="center"/>
    </xf>
    <xf numFmtId="49" fontId="4" fillId="0" borderId="27" xfId="1" applyNumberFormat="1" applyFont="1" applyFill="1" applyBorder="1" applyAlignment="1">
      <alignment horizontal="right" vertical="center"/>
    </xf>
    <xf numFmtId="49" fontId="4" fillId="0" borderId="28" xfId="1" applyNumberFormat="1" applyFont="1" applyFill="1" applyBorder="1" applyAlignment="1">
      <alignment horizontal="right" vertical="center"/>
    </xf>
    <xf numFmtId="38" fontId="11" fillId="0" borderId="33" xfId="1" applyFont="1" applyFill="1" applyBorder="1" applyAlignment="1">
      <alignment horizontal="center" vertical="center"/>
    </xf>
    <xf numFmtId="38" fontId="11" fillId="0" borderId="27" xfId="1" applyFont="1" applyFill="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2" fillId="0" borderId="26" xfId="0" applyFont="1" applyBorder="1" applyAlignment="1">
      <alignment horizontal="distributed" vertical="center" shrinkToFit="1"/>
    </xf>
    <xf numFmtId="0" fontId="12" fillId="0" borderId="3" xfId="0" applyFont="1" applyBorder="1" applyAlignment="1">
      <alignment horizontal="distributed" vertical="center" shrinkToFit="1"/>
    </xf>
    <xf numFmtId="0" fontId="10" fillId="0" borderId="26" xfId="0" applyFont="1" applyBorder="1" applyAlignment="1">
      <alignment horizontal="distributed" vertical="center" shrinkToFit="1"/>
    </xf>
    <xf numFmtId="0" fontId="12" fillId="0" borderId="18" xfId="0" applyFont="1" applyBorder="1" applyAlignment="1">
      <alignment horizontal="distributed" vertical="center"/>
    </xf>
    <xf numFmtId="0" fontId="12" fillId="0" borderId="25" xfId="0" applyFont="1" applyBorder="1" applyAlignment="1">
      <alignment horizontal="distributed" vertical="center"/>
    </xf>
    <xf numFmtId="0" fontId="12" fillId="0" borderId="26" xfId="0" applyFont="1" applyBorder="1" applyAlignment="1">
      <alignment horizontal="distributed" vertical="center"/>
    </xf>
    <xf numFmtId="0" fontId="10" fillId="0" borderId="18" xfId="0" applyFont="1" applyBorder="1" applyAlignment="1">
      <alignment horizontal="distributed" vertical="distributed"/>
    </xf>
    <xf numFmtId="0" fontId="10" fillId="0" borderId="25" xfId="0" applyFont="1" applyBorder="1" applyAlignment="1">
      <alignment horizontal="distributed" vertical="distributed"/>
    </xf>
    <xf numFmtId="0" fontId="10" fillId="0" borderId="26" xfId="0" applyFont="1" applyBorder="1" applyAlignment="1">
      <alignment horizontal="distributed" vertical="distributed"/>
    </xf>
    <xf numFmtId="0" fontId="10" fillId="0" borderId="18" xfId="0" applyFont="1" applyBorder="1" applyAlignment="1">
      <alignment vertical="center" wrapText="1"/>
    </xf>
    <xf numFmtId="0" fontId="0" fillId="0" borderId="25" xfId="0" applyBorder="1"/>
    <xf numFmtId="0" fontId="0" fillId="0" borderId="26" xfId="0" applyBorder="1"/>
    <xf numFmtId="0" fontId="10" fillId="0" borderId="25" xfId="0" applyFont="1" applyBorder="1" applyAlignment="1">
      <alignment horizontal="distributed" vertical="center" shrinkToFit="1"/>
    </xf>
    <xf numFmtId="0" fontId="10" fillId="0" borderId="38" xfId="0" applyFont="1" applyBorder="1" applyAlignment="1">
      <alignment horizontal="distributed" vertical="center"/>
    </xf>
    <xf numFmtId="0" fontId="10" fillId="0" borderId="39" xfId="0" applyFont="1" applyBorder="1" applyAlignment="1">
      <alignment horizontal="distributed" vertical="center"/>
    </xf>
    <xf numFmtId="0" fontId="2" fillId="0" borderId="25" xfId="0" applyFont="1" applyBorder="1"/>
    <xf numFmtId="0" fontId="2" fillId="0" borderId="26" xfId="0" applyFont="1" applyBorder="1"/>
    <xf numFmtId="38" fontId="10" fillId="0" borderId="3" xfId="1" applyFont="1" applyFill="1" applyBorder="1" applyAlignment="1">
      <alignment vertical="center"/>
    </xf>
    <xf numFmtId="0" fontId="43" fillId="0" borderId="26" xfId="0" applyFont="1" applyBorder="1" applyAlignment="1">
      <alignment horizontal="distributed" vertical="center" shrinkToFit="1"/>
    </xf>
    <xf numFmtId="0" fontId="43" fillId="0" borderId="3" xfId="0" applyFont="1" applyBorder="1" applyAlignment="1">
      <alignment horizontal="distributed" vertical="center" shrinkToFit="1"/>
    </xf>
    <xf numFmtId="0" fontId="10" fillId="0" borderId="3" xfId="0" applyFont="1" applyBorder="1" applyAlignment="1">
      <alignment vertical="center"/>
    </xf>
    <xf numFmtId="38" fontId="17" fillId="0" borderId="5" xfId="1" applyFont="1" applyFill="1" applyBorder="1" applyAlignment="1">
      <alignment vertical="center" wrapText="1"/>
    </xf>
    <xf numFmtId="38" fontId="17" fillId="0" borderId="40" xfId="1" applyFont="1" applyFill="1" applyBorder="1" applyAlignment="1">
      <alignment vertical="center" wrapText="1"/>
    </xf>
    <xf numFmtId="38" fontId="17" fillId="0" borderId="44" xfId="1" applyFont="1" applyFill="1" applyBorder="1" applyAlignment="1">
      <alignment vertical="center" wrapText="1"/>
    </xf>
    <xf numFmtId="38" fontId="17" fillId="0" borderId="43" xfId="1" applyFont="1" applyFill="1" applyBorder="1" applyAlignment="1">
      <alignment vertical="center" wrapText="1"/>
    </xf>
    <xf numFmtId="38" fontId="16" fillId="0" borderId="5" xfId="1" applyFont="1" applyFill="1" applyBorder="1" applyAlignment="1">
      <alignment horizontal="center" vertical="center"/>
    </xf>
    <xf numFmtId="38" fontId="16" fillId="0" borderId="6" xfId="1" applyFont="1" applyFill="1" applyBorder="1" applyAlignment="1">
      <alignment horizontal="center" vertical="center"/>
    </xf>
    <xf numFmtId="38" fontId="16" fillId="0" borderId="44" xfId="1" applyFont="1" applyFill="1" applyBorder="1" applyAlignment="1">
      <alignment horizontal="center" vertical="center"/>
    </xf>
    <xf numFmtId="38" fontId="16" fillId="0" borderId="42" xfId="1" applyFont="1" applyFill="1" applyBorder="1" applyAlignment="1">
      <alignment horizontal="center" vertical="center"/>
    </xf>
    <xf numFmtId="180" fontId="4" fillId="0" borderId="6" xfId="1" applyNumberFormat="1" applyFont="1" applyFill="1" applyBorder="1" applyAlignment="1">
      <alignment horizontal="center" vertical="center"/>
    </xf>
    <xf numFmtId="180" fontId="4" fillId="0" borderId="7" xfId="1" applyNumberFormat="1" applyFont="1" applyFill="1" applyBorder="1" applyAlignment="1">
      <alignment horizontal="center" vertical="center"/>
    </xf>
    <xf numFmtId="180" fontId="4" fillId="0" borderId="42" xfId="1" applyNumberFormat="1" applyFont="1" applyFill="1" applyBorder="1" applyAlignment="1">
      <alignment horizontal="center" vertical="center"/>
    </xf>
    <xf numFmtId="180" fontId="4" fillId="0" borderId="45" xfId="1" applyNumberFormat="1" applyFont="1" applyFill="1" applyBorder="1" applyAlignment="1">
      <alignment horizontal="center" vertical="center"/>
    </xf>
    <xf numFmtId="38" fontId="10" fillId="0" borderId="5" xfId="1" applyFont="1" applyFill="1" applyBorder="1" applyAlignment="1">
      <alignment vertical="center"/>
    </xf>
    <xf numFmtId="38" fontId="10" fillId="0" borderId="6" xfId="1" applyFont="1" applyFill="1" applyBorder="1" applyAlignment="1">
      <alignment vertical="center"/>
    </xf>
    <xf numFmtId="38" fontId="10" fillId="0" borderId="40" xfId="1" applyFont="1" applyFill="1" applyBorder="1" applyAlignment="1">
      <alignment vertical="center"/>
    </xf>
    <xf numFmtId="38" fontId="10" fillId="0" borderId="44" xfId="1" applyFont="1" applyFill="1" applyBorder="1" applyAlignment="1">
      <alignment vertical="center"/>
    </xf>
    <xf numFmtId="38" fontId="10" fillId="0" borderId="42" xfId="1" applyFont="1" applyFill="1" applyBorder="1" applyAlignment="1">
      <alignment vertical="center"/>
    </xf>
    <xf numFmtId="38" fontId="10" fillId="0" borderId="43" xfId="1" applyFont="1" applyFill="1" applyBorder="1" applyAlignment="1">
      <alignment vertical="center"/>
    </xf>
    <xf numFmtId="0" fontId="10" fillId="0" borderId="15" xfId="0" applyFont="1" applyBorder="1" applyAlignment="1">
      <alignment horizontal="distributed" vertical="center" shrinkToFit="1"/>
    </xf>
    <xf numFmtId="0" fontId="10" fillId="0" borderId="27" xfId="0" applyFont="1" applyBorder="1" applyAlignment="1">
      <alignment horizontal="distributed" vertical="center" shrinkToFit="1"/>
    </xf>
    <xf numFmtId="0" fontId="10" fillId="0" borderId="28" xfId="0" applyFont="1" applyBorder="1" applyAlignment="1">
      <alignment horizontal="distributed" vertical="center" shrinkToFit="1"/>
    </xf>
    <xf numFmtId="38" fontId="10" fillId="0" borderId="33" xfId="1" applyFont="1" applyFill="1" applyBorder="1" applyAlignment="1">
      <alignment horizontal="right" vertical="center"/>
    </xf>
    <xf numFmtId="38" fontId="10" fillId="0" borderId="27" xfId="1" applyFont="1" applyFill="1" applyBorder="1" applyAlignment="1">
      <alignment horizontal="right" vertical="center"/>
    </xf>
    <xf numFmtId="38" fontId="10" fillId="0" borderId="28" xfId="1" applyFont="1" applyFill="1" applyBorder="1" applyAlignment="1">
      <alignment horizontal="right" vertical="center"/>
    </xf>
    <xf numFmtId="0" fontId="10" fillId="0" borderId="15"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10" fillId="0" borderId="28" xfId="0" applyFont="1" applyBorder="1" applyAlignment="1">
      <alignment horizontal="distributed" vertical="center"/>
    </xf>
    <xf numFmtId="0" fontId="10" fillId="0" borderId="1" xfId="0" applyFont="1" applyBorder="1" applyAlignment="1">
      <alignment horizontal="distributed" vertical="center"/>
    </xf>
    <xf numFmtId="38" fontId="16" fillId="0" borderId="46" xfId="1" applyFont="1" applyFill="1" applyBorder="1" applyAlignment="1">
      <alignment horizontal="center" vertical="center"/>
    </xf>
    <xf numFmtId="38" fontId="16" fillId="0" borderId="4" xfId="1" applyFont="1" applyFill="1" applyBorder="1" applyAlignment="1">
      <alignment horizontal="center" vertical="center"/>
    </xf>
    <xf numFmtId="180" fontId="4" fillId="0" borderId="4" xfId="1" applyNumberFormat="1" applyFont="1" applyFill="1" applyBorder="1" applyAlignment="1">
      <alignment horizontal="center" vertical="center"/>
    </xf>
    <xf numFmtId="180" fontId="4" fillId="0" borderId="47" xfId="1" applyNumberFormat="1" applyFont="1" applyFill="1" applyBorder="1" applyAlignment="1">
      <alignment horizontal="center" vertical="center"/>
    </xf>
    <xf numFmtId="38" fontId="10" fillId="0" borderId="46" xfId="1" applyFont="1" applyFill="1" applyBorder="1" applyAlignment="1">
      <alignment vertical="center"/>
    </xf>
    <xf numFmtId="38" fontId="10" fillId="0" borderId="4" xfId="1" applyFont="1" applyFill="1" applyBorder="1" applyAlignment="1">
      <alignment vertical="center"/>
    </xf>
    <xf numFmtId="38" fontId="10" fillId="0" borderId="48" xfId="1" applyFont="1" applyFill="1" applyBorder="1" applyAlignment="1">
      <alignment vertical="center"/>
    </xf>
    <xf numFmtId="38" fontId="17" fillId="0" borderId="46" xfId="1" applyFont="1" applyFill="1" applyBorder="1" applyAlignment="1">
      <alignment vertical="center" wrapText="1"/>
    </xf>
    <xf numFmtId="38" fontId="17" fillId="0" borderId="48" xfId="1" applyFont="1" applyFill="1" applyBorder="1" applyAlignment="1">
      <alignment vertical="center" wrapText="1"/>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0" fontId="10" fillId="0" borderId="27" xfId="0" applyFont="1" applyBorder="1" applyAlignment="1">
      <alignment horizontal="distributed" vertical="center"/>
    </xf>
    <xf numFmtId="0" fontId="10" fillId="0" borderId="15"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2" fillId="0" borderId="15" xfId="0" applyFont="1" applyBorder="1" applyAlignment="1">
      <alignment horizontal="distributed" vertical="center"/>
    </xf>
    <xf numFmtId="0" fontId="12" fillId="0" borderId="27" xfId="0" applyFont="1" applyBorder="1" applyAlignment="1">
      <alignment horizontal="distributed" vertical="center"/>
    </xf>
    <xf numFmtId="0" fontId="12" fillId="0" borderId="28" xfId="0" applyFont="1" applyBorder="1" applyAlignment="1">
      <alignment horizontal="distributed"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0" fillId="0" borderId="35" xfId="0" applyFont="1" applyBorder="1" applyAlignment="1">
      <alignment vertical="center" wrapText="1"/>
    </xf>
    <xf numFmtId="0" fontId="10" fillId="0" borderId="3" xfId="0" applyFont="1" applyBorder="1" applyAlignment="1">
      <alignment vertical="center" wrapText="1"/>
    </xf>
    <xf numFmtId="38" fontId="10" fillId="0" borderId="24" xfId="1" applyFont="1" applyFill="1" applyBorder="1" applyAlignment="1">
      <alignment vertical="center"/>
    </xf>
    <xf numFmtId="0" fontId="10" fillId="0" borderId="35" xfId="0" applyFont="1" applyBorder="1" applyAlignment="1">
      <alignment horizontal="left" vertical="center" wrapText="1" indent="1"/>
    </xf>
    <xf numFmtId="0" fontId="10" fillId="0" borderId="3" xfId="0" applyFont="1" applyBorder="1" applyAlignment="1">
      <alignment horizontal="left" vertical="center" wrapText="1" indent="1"/>
    </xf>
    <xf numFmtId="0" fontId="10" fillId="0" borderId="35" xfId="0" applyFont="1" applyBorder="1" applyAlignment="1">
      <alignment horizontal="left" vertical="center" indent="1"/>
    </xf>
    <xf numFmtId="0" fontId="10" fillId="0" borderId="3" xfId="0" applyFont="1" applyBorder="1" applyAlignment="1">
      <alignment horizontal="left" vertical="center" indent="1"/>
    </xf>
    <xf numFmtId="38" fontId="10" fillId="0" borderId="25" xfId="1" applyFont="1" applyFill="1" applyBorder="1" applyAlignment="1">
      <alignment vertical="center"/>
    </xf>
    <xf numFmtId="38" fontId="10" fillId="0" borderId="19" xfId="1" applyFont="1" applyFill="1" applyBorder="1" applyAlignment="1">
      <alignment vertical="center"/>
    </xf>
    <xf numFmtId="0" fontId="10" fillId="0" borderId="35" xfId="0" applyFont="1" applyBorder="1" applyAlignment="1">
      <alignment horizontal="left" vertical="center" indent="1" shrinkToFit="1"/>
    </xf>
    <xf numFmtId="0" fontId="10" fillId="0" borderId="3" xfId="0" applyFont="1" applyBorder="1" applyAlignment="1">
      <alignment horizontal="left" vertical="center" indent="1" shrinkToFit="1"/>
    </xf>
    <xf numFmtId="38" fontId="17" fillId="0" borderId="3" xfId="1" applyFont="1" applyFill="1" applyBorder="1" applyAlignment="1">
      <alignment horizontal="left" vertical="center" wrapText="1"/>
    </xf>
    <xf numFmtId="38" fontId="10" fillId="0" borderId="18" xfId="1" applyFont="1" applyFill="1" applyBorder="1" applyAlignment="1">
      <alignment horizontal="center" vertical="center"/>
    </xf>
    <xf numFmtId="38" fontId="10" fillId="0" borderId="25" xfId="1" applyFont="1" applyFill="1" applyBorder="1" applyAlignment="1">
      <alignment horizontal="center" vertical="center"/>
    </xf>
    <xf numFmtId="38" fontId="10" fillId="0" borderId="19" xfId="1" applyFont="1" applyFill="1" applyBorder="1" applyAlignment="1">
      <alignment horizontal="center" vertical="center"/>
    </xf>
    <xf numFmtId="0" fontId="10" fillId="0" borderId="18" xfId="0" applyFont="1" applyBorder="1" applyAlignment="1">
      <alignment horizontal="center" vertical="center"/>
    </xf>
    <xf numFmtId="0" fontId="10" fillId="0" borderId="25" xfId="0" applyFont="1" applyBorder="1" applyAlignment="1">
      <alignment horizontal="center" vertical="center"/>
    </xf>
    <xf numFmtId="0" fontId="10" fillId="0" borderId="19" xfId="0" applyFont="1" applyBorder="1" applyAlignment="1">
      <alignment horizontal="center" vertical="center"/>
    </xf>
    <xf numFmtId="38" fontId="17" fillId="0" borderId="1" xfId="1" applyFont="1" applyFill="1" applyBorder="1" applyAlignment="1">
      <alignment horizontal="left" vertical="center" wrapText="1"/>
    </xf>
    <xf numFmtId="0" fontId="10" fillId="0" borderId="26" xfId="0" applyFont="1" applyBorder="1" applyAlignment="1">
      <alignment horizontal="center" vertical="center"/>
    </xf>
    <xf numFmtId="38" fontId="10" fillId="0" borderId="66" xfId="1" applyFont="1" applyFill="1" applyBorder="1" applyAlignment="1">
      <alignment horizontal="center" vertical="center"/>
    </xf>
    <xf numFmtId="38" fontId="10" fillId="0" borderId="4" xfId="1" applyFont="1" applyFill="1" applyBorder="1" applyAlignment="1">
      <alignment horizontal="center" vertical="center"/>
    </xf>
    <xf numFmtId="38" fontId="10" fillId="0" borderId="47" xfId="1" applyFont="1" applyFill="1" applyBorder="1" applyAlignment="1">
      <alignment horizontal="center" vertical="center"/>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38" fontId="10" fillId="0" borderId="1" xfId="1" applyFont="1" applyFill="1" applyBorder="1" applyAlignment="1">
      <alignment vertical="center"/>
    </xf>
    <xf numFmtId="0" fontId="10" fillId="0" borderId="1" xfId="0" applyFont="1" applyBorder="1" applyAlignment="1">
      <alignment vertical="center"/>
    </xf>
    <xf numFmtId="0" fontId="10" fillId="0" borderId="43" xfId="0" applyFont="1" applyBorder="1" applyAlignment="1">
      <alignment horizontal="distributed" vertical="center"/>
    </xf>
    <xf numFmtId="0" fontId="5" fillId="0" borderId="41" xfId="0" applyFont="1" applyBorder="1" applyAlignment="1">
      <alignment horizontal="distributed" vertical="center" wrapText="1"/>
    </xf>
    <xf numFmtId="0" fontId="19" fillId="0" borderId="42" xfId="0" applyFont="1" applyBorder="1" applyAlignment="1">
      <alignment horizontal="distributed" vertical="center"/>
    </xf>
    <xf numFmtId="0" fontId="19" fillId="0" borderId="43" xfId="0" applyFont="1" applyBorder="1" applyAlignment="1">
      <alignment horizontal="distributed" vertical="center"/>
    </xf>
    <xf numFmtId="0" fontId="5" fillId="0" borderId="18" xfId="0" applyFont="1" applyBorder="1" applyAlignment="1">
      <alignment horizontal="distributed" vertical="center" wrapText="1"/>
    </xf>
    <xf numFmtId="0" fontId="13" fillId="0" borderId="25" xfId="0" applyFont="1" applyBorder="1" applyAlignment="1">
      <alignment horizontal="distributed" vertical="center"/>
    </xf>
    <xf numFmtId="0" fontId="13" fillId="0" borderId="26" xfId="0" applyFont="1" applyBorder="1" applyAlignment="1">
      <alignment horizontal="distributed" vertical="center"/>
    </xf>
    <xf numFmtId="38" fontId="15" fillId="0" borderId="3" xfId="1" applyFont="1" applyFill="1" applyBorder="1" applyAlignment="1">
      <alignment horizontal="center" vertical="center" wrapText="1"/>
    </xf>
    <xf numFmtId="38" fontId="15" fillId="0" borderId="1" xfId="1" applyFont="1" applyFill="1" applyBorder="1" applyAlignment="1">
      <alignment horizontal="center" vertical="center" wrapText="1"/>
    </xf>
    <xf numFmtId="49" fontId="10" fillId="0" borderId="4" xfId="0" applyNumberFormat="1" applyFont="1" applyBorder="1" applyAlignment="1">
      <alignment horizontal="center"/>
    </xf>
    <xf numFmtId="38" fontId="11" fillId="0" borderId="4" xfId="1" applyFont="1" applyFill="1" applyBorder="1" applyAlignment="1"/>
    <xf numFmtId="38" fontId="11" fillId="0" borderId="4" xfId="1" applyFont="1" applyFill="1" applyBorder="1" applyAlignment="1">
      <alignment horizontal="right"/>
    </xf>
    <xf numFmtId="0" fontId="11" fillId="0" borderId="4" xfId="0" applyFont="1" applyBorder="1" applyAlignment="1">
      <alignment horizontal="center"/>
    </xf>
    <xf numFmtId="38" fontId="10" fillId="0" borderId="4" xfId="1" applyFont="1" applyFill="1" applyBorder="1" applyAlignment="1"/>
    <xf numFmtId="38" fontId="11" fillId="0" borderId="4" xfId="0" applyNumberFormat="1" applyFont="1" applyBorder="1"/>
    <xf numFmtId="0" fontId="11" fillId="0" borderId="4" xfId="0" applyFont="1" applyBorder="1" applyAlignment="1">
      <alignment horizontal="left"/>
    </xf>
    <xf numFmtId="0" fontId="10" fillId="0" borderId="28" xfId="0" applyFont="1" applyBorder="1" applyAlignment="1">
      <alignment horizontal="distributed" vertical="center" wrapText="1"/>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0" fillId="0" borderId="18" xfId="0" applyFont="1" applyBorder="1" applyAlignment="1">
      <alignment vertical="center" shrinkToFit="1"/>
    </xf>
    <xf numFmtId="0" fontId="10" fillId="0" borderId="25" xfId="0" applyFont="1" applyBorder="1" applyAlignment="1">
      <alignment vertical="center" shrinkToFit="1"/>
    </xf>
    <xf numFmtId="0" fontId="10" fillId="0" borderId="26" xfId="0" applyFont="1" applyBorder="1" applyAlignment="1">
      <alignment vertical="center" shrinkToFit="1"/>
    </xf>
    <xf numFmtId="0" fontId="5" fillId="0" borderId="3" xfId="0" applyFont="1" applyBorder="1" applyAlignment="1">
      <alignment horizontal="distributed" vertical="center"/>
    </xf>
    <xf numFmtId="0" fontId="13" fillId="0" borderId="15" xfId="0" applyFont="1" applyBorder="1" applyAlignment="1">
      <alignment horizontal="distributed" vertical="center"/>
    </xf>
    <xf numFmtId="0" fontId="19" fillId="0" borderId="27" xfId="0" applyFont="1" applyBorder="1" applyAlignment="1">
      <alignment horizontal="distributed" vertical="center"/>
    </xf>
    <xf numFmtId="0" fontId="19" fillId="0" borderId="28" xfId="0" applyFont="1" applyBorder="1" applyAlignment="1">
      <alignment horizontal="distributed" vertical="center"/>
    </xf>
    <xf numFmtId="0" fontId="13" fillId="0" borderId="26" xfId="0" applyFont="1" applyBorder="1" applyAlignment="1">
      <alignment horizontal="distributed" vertical="center" shrinkToFit="1"/>
    </xf>
    <xf numFmtId="0" fontId="13" fillId="0" borderId="3" xfId="0" applyFont="1" applyBorder="1" applyAlignment="1">
      <alignment horizontal="distributed" vertical="center" shrinkToFit="1"/>
    </xf>
    <xf numFmtId="0" fontId="10"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1" xfId="0" applyFont="1" applyBorder="1" applyAlignment="1">
      <alignment horizontal="distributed" vertical="center" shrinkToFit="1"/>
    </xf>
    <xf numFmtId="0" fontId="2" fillId="0" borderId="42" xfId="0" applyFont="1" applyBorder="1" applyAlignment="1">
      <alignment horizontal="distributed" shrinkToFit="1"/>
    </xf>
    <xf numFmtId="0" fontId="2" fillId="0" borderId="43" xfId="0" applyFont="1" applyBorder="1" applyAlignment="1">
      <alignment horizontal="distributed" shrinkToFit="1"/>
    </xf>
    <xf numFmtId="0" fontId="10" fillId="0" borderId="43" xfId="0" applyFont="1" applyBorder="1" applyAlignment="1">
      <alignment horizontal="distributed" vertical="center" shrinkToFit="1"/>
    </xf>
    <xf numFmtId="0" fontId="10" fillId="0" borderId="39" xfId="0" applyFont="1" applyBorder="1" applyAlignment="1">
      <alignment horizontal="distributed" vertical="center" shrinkToFit="1"/>
    </xf>
    <xf numFmtId="0" fontId="13" fillId="0" borderId="18" xfId="0" applyFont="1" applyBorder="1" applyAlignment="1">
      <alignment horizontal="distributed" vertical="center" shrinkToFit="1"/>
    </xf>
    <xf numFmtId="0" fontId="13" fillId="0" borderId="25" xfId="0" applyFont="1" applyBorder="1" applyAlignment="1">
      <alignment horizontal="distributed" vertical="center" shrinkToFit="1"/>
    </xf>
    <xf numFmtId="0" fontId="5" fillId="0" borderId="18" xfId="0" applyFont="1" applyBorder="1" applyAlignment="1">
      <alignment horizontal="distributed" vertical="center" shrinkToFit="1"/>
    </xf>
    <xf numFmtId="0" fontId="5" fillId="0" borderId="25" xfId="0" applyFont="1" applyBorder="1" applyAlignment="1">
      <alignment horizontal="distributed" vertical="center" shrinkToFit="1"/>
    </xf>
    <xf numFmtId="0" fontId="5" fillId="0" borderId="26" xfId="0" applyFont="1" applyBorder="1" applyAlignment="1">
      <alignment horizontal="distributed" vertical="center" shrinkToFit="1"/>
    </xf>
    <xf numFmtId="38" fontId="17" fillId="0" borderId="24" xfId="1" applyFont="1" applyFill="1" applyBorder="1" applyAlignment="1">
      <alignment horizontal="left" vertical="center" wrapText="1"/>
    </xf>
    <xf numFmtId="38" fontId="17" fillId="0" borderId="26" xfId="1" applyFont="1" applyFill="1" applyBorder="1" applyAlignment="1">
      <alignment horizontal="left" vertical="center" wrapText="1"/>
    </xf>
    <xf numFmtId="0" fontId="28" fillId="0" borderId="0" xfId="2" applyFont="1" applyAlignment="1">
      <alignment horizontal="left"/>
    </xf>
    <xf numFmtId="0" fontId="28" fillId="0" borderId="89" xfId="2" applyFont="1" applyBorder="1">
      <alignment vertical="center"/>
    </xf>
    <xf numFmtId="0" fontId="28" fillId="0" borderId="4" xfId="2" applyFont="1" applyBorder="1">
      <alignment vertical="center"/>
    </xf>
    <xf numFmtId="0" fontId="28" fillId="0" borderId="59" xfId="2" applyFont="1" applyBorder="1">
      <alignment vertical="center"/>
    </xf>
    <xf numFmtId="0" fontId="28" fillId="0" borderId="49" xfId="2" applyFont="1" applyBorder="1">
      <alignment vertical="center"/>
    </xf>
    <xf numFmtId="181" fontId="27" fillId="0" borderId="79" xfId="2" applyNumberFormat="1" applyFont="1" applyBorder="1" applyAlignment="1">
      <alignment horizontal="center" vertical="center"/>
    </xf>
    <xf numFmtId="181" fontId="27" fillId="0" borderId="91" xfId="2" applyNumberFormat="1" applyFont="1" applyBorder="1" applyAlignment="1">
      <alignment horizontal="center" vertical="center"/>
    </xf>
    <xf numFmtId="181" fontId="27" fillId="0" borderId="81" xfId="2" applyNumberFormat="1" applyFont="1" applyBorder="1" applyAlignment="1">
      <alignment horizontal="center" vertical="center"/>
    </xf>
    <xf numFmtId="181" fontId="27" fillId="0" borderId="93" xfId="2" applyNumberFormat="1" applyFont="1" applyBorder="1" applyAlignment="1">
      <alignment horizontal="center" vertical="center"/>
    </xf>
    <xf numFmtId="0" fontId="28" fillId="0" borderId="0" xfId="2" applyFont="1" applyAlignment="1"/>
    <xf numFmtId="0" fontId="28" fillId="0" borderId="71" xfId="2" applyFont="1" applyBorder="1">
      <alignment vertical="center"/>
    </xf>
    <xf numFmtId="0" fontId="28" fillId="0" borderId="23" xfId="2" applyFont="1" applyBorder="1">
      <alignment vertical="center"/>
    </xf>
    <xf numFmtId="181" fontId="27" fillId="0" borderId="86" xfId="2" applyNumberFormat="1" applyFont="1" applyBorder="1" applyAlignment="1">
      <alignment horizontal="center" vertical="center"/>
    </xf>
    <xf numFmtId="181" fontId="27" fillId="0" borderId="84" xfId="2" applyNumberFormat="1" applyFont="1" applyBorder="1" applyAlignment="1">
      <alignment horizontal="center" vertical="center"/>
    </xf>
    <xf numFmtId="0" fontId="28" fillId="0" borderId="89" xfId="2" applyFont="1" applyBorder="1" applyAlignment="1">
      <alignment vertical="center" wrapText="1"/>
    </xf>
    <xf numFmtId="0" fontId="26" fillId="0" borderId="49" xfId="2" applyFont="1" applyBorder="1" applyAlignment="1">
      <alignment horizontal="center" vertical="center" justifyLastLine="1"/>
    </xf>
    <xf numFmtId="0" fontId="26" fillId="0" borderId="49" xfId="2" applyFont="1" applyBorder="1" applyAlignment="1">
      <alignment horizontal="center" vertical="center"/>
    </xf>
    <xf numFmtId="55" fontId="27" fillId="0" borderId="49" xfId="2" applyNumberFormat="1" applyFont="1" applyBorder="1" applyAlignment="1">
      <alignment horizontal="right"/>
    </xf>
    <xf numFmtId="0" fontId="0" fillId="0" borderId="49" xfId="0" applyBorder="1"/>
    <xf numFmtId="0" fontId="27" fillId="0" borderId="50" xfId="2" applyFont="1" applyBorder="1" applyAlignment="1">
      <alignment horizontal="center" vertical="center"/>
    </xf>
    <xf numFmtId="0" fontId="27" fillId="0" borderId="51" xfId="2" applyFont="1" applyBorder="1" applyAlignment="1">
      <alignment horizontal="center" vertical="center"/>
    </xf>
    <xf numFmtId="0" fontId="27" fillId="0" borderId="71" xfId="2" applyFont="1" applyBorder="1" applyAlignment="1">
      <alignment horizontal="center" vertical="center"/>
    </xf>
    <xf numFmtId="0" fontId="27" fillId="0" borderId="23" xfId="2" applyFont="1" applyBorder="1" applyAlignment="1">
      <alignment horizontal="center" vertical="center"/>
    </xf>
    <xf numFmtId="0" fontId="30" fillId="0" borderId="70" xfId="2" applyFont="1" applyBorder="1" applyAlignment="1">
      <alignment horizontal="center" vertical="center"/>
    </xf>
    <xf numFmtId="0" fontId="30" fillId="0" borderId="22" xfId="2" applyFont="1" applyBorder="1" applyAlignment="1">
      <alignment horizontal="center" vertical="center"/>
    </xf>
    <xf numFmtId="0" fontId="27" fillId="0" borderId="52" xfId="2" applyFont="1" applyBorder="1" applyAlignment="1">
      <alignment horizontal="center" vertical="center"/>
    </xf>
    <xf numFmtId="0" fontId="1" fillId="0" borderId="72" xfId="0" applyFont="1" applyBorder="1"/>
    <xf numFmtId="0" fontId="27" fillId="0" borderId="53" xfId="2" applyFont="1" applyBorder="1" applyAlignment="1">
      <alignment horizontal="center" vertical="center" wrapText="1"/>
    </xf>
    <xf numFmtId="0" fontId="1" fillId="0" borderId="73" xfId="0" applyFont="1" applyBorder="1"/>
    <xf numFmtId="0" fontId="27" fillId="0" borderId="53" xfId="2" applyFont="1" applyBorder="1" applyAlignment="1">
      <alignment horizontal="center" vertical="center"/>
    </xf>
    <xf numFmtId="0" fontId="27" fillId="0" borderId="54" xfId="2" applyFont="1" applyBorder="1" applyAlignment="1">
      <alignment horizontal="center" vertical="center"/>
    </xf>
    <xf numFmtId="0" fontId="1" fillId="0" borderId="74" xfId="0" applyFont="1" applyBorder="1"/>
    <xf numFmtId="0" fontId="28" fillId="0" borderId="55" xfId="2" applyFont="1" applyBorder="1" applyAlignment="1">
      <alignment horizontal="center" vertical="center"/>
    </xf>
    <xf numFmtId="0" fontId="0" fillId="0" borderId="56" xfId="0" applyBorder="1"/>
    <xf numFmtId="0" fontId="0" fillId="0" borderId="57" xfId="0" applyBorder="1"/>
    <xf numFmtId="0" fontId="30" fillId="0" borderId="78" xfId="2" applyFont="1" applyBorder="1" applyAlignment="1">
      <alignment vertical="center" wrapText="1"/>
    </xf>
    <xf numFmtId="0" fontId="30" fillId="0" borderId="0" xfId="2" applyFont="1" applyAlignment="1">
      <alignment vertical="center" wrapText="1"/>
    </xf>
    <xf numFmtId="0" fontId="30" fillId="0" borderId="71" xfId="2" applyFont="1" applyBorder="1" applyAlignment="1">
      <alignment vertical="center" wrapText="1"/>
    </xf>
    <xf numFmtId="0" fontId="30" fillId="0" borderId="23" xfId="2" applyFont="1" applyBorder="1" applyAlignment="1">
      <alignment vertical="center" wrapText="1"/>
    </xf>
    <xf numFmtId="0" fontId="28" fillId="0" borderId="0" xfId="2" applyFont="1" applyAlignment="1">
      <alignment horizontal="left" vertical="top"/>
    </xf>
    <xf numFmtId="0" fontId="27" fillId="0" borderId="126" xfId="2" applyFont="1" applyBorder="1" applyAlignment="1">
      <alignment horizontal="center" vertical="center"/>
    </xf>
    <xf numFmtId="0" fontId="27" fillId="0" borderId="127" xfId="2" applyFont="1" applyBorder="1" applyAlignment="1">
      <alignment horizontal="center" vertical="center"/>
    </xf>
    <xf numFmtId="0" fontId="27" fillId="0" borderId="136" xfId="2" applyFont="1" applyBorder="1" applyAlignment="1">
      <alignment horizontal="center" vertical="center"/>
    </xf>
    <xf numFmtId="0" fontId="27" fillId="0" borderId="137" xfId="2" applyFont="1" applyBorder="1" applyAlignment="1">
      <alignment horizontal="center" vertical="center"/>
    </xf>
    <xf numFmtId="181" fontId="27" fillId="0" borderId="131" xfId="2" applyNumberFormat="1" applyFont="1" applyBorder="1" applyAlignment="1">
      <alignment horizontal="center" vertical="center"/>
    </xf>
    <xf numFmtId="181" fontId="27" fillId="0" borderId="121" xfId="2" applyNumberFormat="1" applyFont="1" applyBorder="1" applyAlignment="1">
      <alignment horizontal="center" vertical="center"/>
    </xf>
    <xf numFmtId="181" fontId="27" fillId="0" borderId="135" xfId="2" applyNumberFormat="1" applyFont="1" applyBorder="1" applyAlignment="1">
      <alignment horizontal="center" vertical="center"/>
    </xf>
    <xf numFmtId="181" fontId="27" fillId="0" borderId="138" xfId="2" applyNumberFormat="1" applyFont="1" applyBorder="1" applyAlignment="1">
      <alignment horizontal="center" vertical="center"/>
    </xf>
    <xf numFmtId="181" fontId="27" fillId="0" borderId="129" xfId="2" applyNumberFormat="1" applyFont="1" applyBorder="1" applyAlignment="1">
      <alignment horizontal="center" vertical="center"/>
    </xf>
    <xf numFmtId="181" fontId="27" fillId="0" borderId="119" xfId="2" applyNumberFormat="1" applyFont="1" applyBorder="1" applyAlignment="1">
      <alignment horizontal="center" vertical="center"/>
    </xf>
    <xf numFmtId="181" fontId="27" fillId="0" borderId="139" xfId="2" applyNumberFormat="1" applyFont="1" applyBorder="1" applyAlignment="1">
      <alignment horizontal="center" vertical="center"/>
    </xf>
    <xf numFmtId="181" fontId="27" fillId="0" borderId="127" xfId="2" applyNumberFormat="1" applyFont="1" applyBorder="1" applyAlignment="1">
      <alignment horizontal="center" vertical="center"/>
    </xf>
    <xf numFmtId="181" fontId="27" fillId="0" borderId="140" xfId="2" applyNumberFormat="1" applyFont="1" applyBorder="1" applyAlignment="1">
      <alignment horizontal="center" vertical="center"/>
    </xf>
    <xf numFmtId="181" fontId="27" fillId="0" borderId="141" xfId="2" applyNumberFormat="1" applyFont="1" applyBorder="1" applyAlignment="1">
      <alignment horizontal="center" vertical="center"/>
    </xf>
    <xf numFmtId="181" fontId="27" fillId="0" borderId="137" xfId="2" applyNumberFormat="1" applyFont="1" applyBorder="1" applyAlignment="1">
      <alignment horizontal="center" vertical="center"/>
    </xf>
    <xf numFmtId="181" fontId="27" fillId="0" borderId="142" xfId="2" applyNumberFormat="1" applyFont="1" applyBorder="1" applyAlignment="1">
      <alignment horizontal="center" vertical="center"/>
    </xf>
    <xf numFmtId="181" fontId="27" fillId="0" borderId="64" xfId="2" applyNumberFormat="1" applyFont="1" applyBorder="1" applyAlignment="1">
      <alignment horizontal="center" vertical="center"/>
    </xf>
    <xf numFmtId="181" fontId="27" fillId="0" borderId="112" xfId="2" applyNumberFormat="1" applyFont="1" applyBorder="1" applyAlignment="1">
      <alignment horizontal="center" vertical="center"/>
    </xf>
    <xf numFmtId="0" fontId="28" fillId="0" borderId="66" xfId="2" applyFont="1" applyBorder="1">
      <alignment vertical="center"/>
    </xf>
    <xf numFmtId="0" fontId="28" fillId="0" borderId="67" xfId="2" applyFont="1" applyBorder="1">
      <alignment vertical="center"/>
    </xf>
    <xf numFmtId="181" fontId="27" fillId="0" borderId="99" xfId="2" applyNumberFormat="1" applyFont="1" applyBorder="1" applyAlignment="1">
      <alignment horizontal="center" vertical="center"/>
    </xf>
    <xf numFmtId="181" fontId="27" fillId="0" borderId="101" xfId="2" applyNumberFormat="1" applyFont="1" applyBorder="1" applyAlignment="1">
      <alignment horizontal="center" vertical="center"/>
    </xf>
    <xf numFmtId="181" fontId="27" fillId="0" borderId="13" xfId="2" applyNumberFormat="1" applyFont="1" applyBorder="1" applyAlignment="1">
      <alignment horizontal="center" vertical="center"/>
    </xf>
    <xf numFmtId="181" fontId="27" fillId="0" borderId="65" xfId="2" applyNumberFormat="1" applyFont="1" applyBorder="1" applyAlignment="1">
      <alignment horizontal="center" vertical="center"/>
    </xf>
    <xf numFmtId="181" fontId="27" fillId="0" borderId="125" xfId="2" applyNumberFormat="1" applyFont="1" applyBorder="1" applyAlignment="1">
      <alignment horizontal="center" vertical="center"/>
    </xf>
    <xf numFmtId="0" fontId="28" fillId="0" borderId="4" xfId="2" applyFont="1" applyBorder="1" applyAlignment="1">
      <alignment vertical="center" wrapText="1"/>
    </xf>
    <xf numFmtId="0" fontId="28" fillId="0" borderId="71" xfId="2" applyFont="1" applyBorder="1" applyAlignment="1">
      <alignment vertical="center" wrapText="1"/>
    </xf>
    <xf numFmtId="0" fontId="28" fillId="0" borderId="23" xfId="2" applyFont="1" applyBorder="1" applyAlignment="1">
      <alignment vertical="center" wrapText="1"/>
    </xf>
    <xf numFmtId="181" fontId="27" fillId="0" borderId="106" xfId="2" applyNumberFormat="1" applyFont="1" applyBorder="1" applyAlignment="1">
      <alignment horizontal="center" vertical="center"/>
    </xf>
    <xf numFmtId="181" fontId="27" fillId="0" borderId="108" xfId="2" applyNumberFormat="1" applyFont="1" applyBorder="1" applyAlignment="1">
      <alignment horizontal="center" vertical="center"/>
    </xf>
    <xf numFmtId="0" fontId="28" fillId="0" borderId="113" xfId="2" applyFont="1" applyBorder="1" applyAlignment="1">
      <alignment horizontal="center" vertical="center"/>
    </xf>
    <xf numFmtId="0" fontId="28" fillId="0" borderId="114" xfId="2" applyFont="1" applyBorder="1" applyAlignment="1">
      <alignment horizontal="center" vertical="center"/>
    </xf>
    <xf numFmtId="0" fontId="28" fillId="0" borderId="117" xfId="2" applyFont="1" applyBorder="1" applyAlignment="1">
      <alignment horizontal="center" vertical="center"/>
    </xf>
    <xf numFmtId="0" fontId="28" fillId="0" borderId="115" xfId="2" applyFont="1" applyBorder="1">
      <alignment vertical="center"/>
    </xf>
    <xf numFmtId="0" fontId="28" fillId="0" borderId="116" xfId="2" applyFont="1" applyBorder="1" applyAlignment="1">
      <alignment horizontal="center" vertical="center"/>
    </xf>
    <xf numFmtId="0" fontId="27" fillId="0" borderId="78" xfId="2" applyFont="1" applyBorder="1" applyAlignment="1">
      <alignment horizontal="center" vertical="center"/>
    </xf>
    <xf numFmtId="0" fontId="27" fillId="0" borderId="0" xfId="2" applyFont="1" applyAlignment="1">
      <alignment horizontal="center" vertical="center"/>
    </xf>
    <xf numFmtId="0" fontId="40" fillId="2" borderId="0" xfId="0" applyFont="1" applyFill="1" applyAlignment="1">
      <alignment horizontal="center" vertical="center" wrapText="1"/>
    </xf>
    <xf numFmtId="0" fontId="36" fillId="0" borderId="0" xfId="3" applyFont="1" applyAlignment="1">
      <alignment vertical="center" wrapText="1"/>
    </xf>
    <xf numFmtId="0" fontId="32" fillId="0" borderId="0" xfId="3" applyFont="1" applyAlignment="1">
      <alignment horizontal="center" vertical="center" wrapText="1"/>
    </xf>
    <xf numFmtId="0" fontId="37" fillId="0" borderId="0" xfId="3" applyFont="1" applyAlignment="1">
      <alignment vertical="distributed" wrapText="1"/>
    </xf>
    <xf numFmtId="0" fontId="9" fillId="0" borderId="48" xfId="0" applyFont="1" applyBorder="1" applyAlignment="1">
      <alignment horizontal="center" vertical="center"/>
    </xf>
    <xf numFmtId="0" fontId="9" fillId="0" borderId="43" xfId="0" applyFont="1" applyBorder="1" applyAlignment="1">
      <alignment horizontal="center" vertical="center"/>
    </xf>
    <xf numFmtId="183" fontId="7" fillId="0" borderId="23" xfId="0" applyNumberFormat="1" applyFont="1" applyBorder="1" applyAlignment="1">
      <alignment horizontal="center" vertical="center"/>
    </xf>
    <xf numFmtId="0" fontId="8" fillId="0" borderId="15" xfId="0" applyFont="1" applyBorder="1" applyAlignment="1">
      <alignment horizontal="center" vertical="center"/>
    </xf>
    <xf numFmtId="0" fontId="10" fillId="0" borderId="6" xfId="0" applyFont="1" applyBorder="1" applyAlignment="1">
      <alignment horizontal="distributed" vertical="center" justifyLastLine="1"/>
    </xf>
    <xf numFmtId="0" fontId="10" fillId="0" borderId="7" xfId="0" applyFont="1" applyBorder="1" applyAlignment="1">
      <alignment horizontal="distributed" vertical="center" justifyLastLine="1"/>
    </xf>
    <xf numFmtId="0" fontId="10" fillId="0" borderId="36" xfId="0" applyFont="1" applyBorder="1" applyAlignment="1">
      <alignment horizontal="distributed" vertical="center" justifyLastLine="1"/>
    </xf>
    <xf numFmtId="0" fontId="10" fillId="0" borderId="23" xfId="0" applyFont="1" applyBorder="1" applyAlignment="1">
      <alignment horizontal="distributed" vertical="center" justifyLastLine="1"/>
    </xf>
    <xf numFmtId="0" fontId="10" fillId="0" borderId="37" xfId="0" applyFont="1" applyBorder="1" applyAlignment="1">
      <alignment horizontal="distributed" vertical="center" justifyLastLine="1"/>
    </xf>
    <xf numFmtId="0" fontId="8" fillId="0" borderId="18" xfId="0" applyFont="1" applyBorder="1" applyAlignment="1">
      <alignment horizontal="center" vertical="center"/>
    </xf>
  </cellXfs>
  <cellStyles count="4">
    <cellStyle name="桁区切り" xfId="1" builtinId="6"/>
    <cellStyle name="標準" xfId="0" builtinId="0"/>
    <cellStyle name="標準 2" xfId="3" xr:uid="{00000000-0005-0000-0000-000002000000}"/>
    <cellStyle name="標準_折込料金表" xfId="2"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5"/>
      <color rgb="FFFAC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438150</xdr:colOff>
      <xdr:row>18</xdr:row>
      <xdr:rowOff>114299</xdr:rowOff>
    </xdr:from>
    <xdr:to>
      <xdr:col>18</xdr:col>
      <xdr:colOff>47625</xdr:colOff>
      <xdr:row>19</xdr:row>
      <xdr:rowOff>209550</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15225" y="5657849"/>
          <a:ext cx="3143250" cy="32385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438150</xdr:colOff>
      <xdr:row>21</xdr:row>
      <xdr:rowOff>114299</xdr:rowOff>
    </xdr:from>
    <xdr:to>
      <xdr:col>18</xdr:col>
      <xdr:colOff>47625</xdr:colOff>
      <xdr:row>22</xdr:row>
      <xdr:rowOff>209550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15225" y="6143624"/>
          <a:ext cx="3143250" cy="323851"/>
        </a:xfrm>
        <a:prstGeom prst="rect">
          <a:avLst/>
        </a:prstGeom>
        <a:noFill/>
        <a:ln w="9525">
          <a:noFill/>
          <a:miter lim="800000"/>
          <a:headEnd/>
          <a:tailEnd/>
        </a:ln>
      </xdr:spPr>
    </xdr:pic>
    <xdr:clientData/>
  </xdr:twoCellAnchor>
  <xdr:twoCellAnchor>
    <xdr:from>
      <xdr:col>13</xdr:col>
      <xdr:colOff>85725</xdr:colOff>
      <xdr:row>3</xdr:row>
      <xdr:rowOff>95250</xdr:rowOff>
    </xdr:from>
    <xdr:to>
      <xdr:col>17</xdr:col>
      <xdr:colOff>428624</xdr:colOff>
      <xdr:row>14</xdr:row>
      <xdr:rowOff>152399</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8172450" y="1276350"/>
          <a:ext cx="2362199" cy="2990849"/>
        </a:xfrm>
        <a:prstGeom prst="rect">
          <a:avLst/>
        </a:prstGeom>
        <a:solidFill>
          <a:schemeClr val="accent2">
            <a:lumMod val="20000"/>
            <a:lumOff val="80000"/>
            <a:alpha val="30196"/>
          </a:schemeClr>
        </a:solidFill>
        <a:ln w="9525">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rgbClr val="C00000"/>
            </a:solidFill>
          </a:endParaRPr>
        </a:p>
        <a:p>
          <a:pPr algn="ctr"/>
          <a:endParaRPr kumimoji="1" lang="en-US" altLang="ja-JP" sz="1400">
            <a:solidFill>
              <a:srgbClr val="C00000"/>
            </a:solidFill>
          </a:endParaRPr>
        </a:p>
        <a:p>
          <a:pPr algn="ctr"/>
          <a:r>
            <a:rPr kumimoji="1" lang="ja-JP" altLang="en-US" sz="1400">
              <a:solidFill>
                <a:srgbClr val="C00000"/>
              </a:solidFill>
            </a:rPr>
            <a:t>別紙料金表あり</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8.875" defaultRowHeight="13.5"/>
  <sheetData/>
  <phoneticPr fontId="3"/>
  <pageMargins left="0.78700000000000003" right="0.78700000000000003" top="0.98399999999999999" bottom="0.98399999999999999" header="0.51200000000000001" footer="0.51200000000000001"/>
  <headerFooter alignWithMargins="0">
    <oddHeader>&amp;A</oddHeader>
    <oddFooter>-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6"/>
  <sheetViews>
    <sheetView zoomScaleNormal="100" workbookViewId="0">
      <selection sqref="A1:E1"/>
    </sheetView>
  </sheetViews>
  <sheetFormatPr defaultColWidth="9" defaultRowHeight="20.25" customHeight="1"/>
  <cols>
    <col min="1" max="1" width="7.5" style="31" customWidth="1"/>
    <col min="2" max="2" width="24" style="31" customWidth="1"/>
    <col min="3" max="3" width="8.375" style="31" customWidth="1"/>
    <col min="4" max="19" width="6.625" style="31" customWidth="1"/>
    <col min="20" max="16384" width="9" style="31"/>
  </cols>
  <sheetData>
    <row r="1" spans="1:19" ht="48" customHeight="1" thickBot="1">
      <c r="A1" s="447" t="s">
        <v>343</v>
      </c>
      <c r="B1" s="447"/>
      <c r="C1" s="447"/>
      <c r="D1" s="447"/>
      <c r="E1" s="447"/>
      <c r="F1" s="448" t="s">
        <v>359</v>
      </c>
      <c r="G1" s="448"/>
      <c r="H1" s="448"/>
      <c r="I1" s="448"/>
      <c r="J1" s="448"/>
      <c r="K1" s="448"/>
      <c r="L1" s="448"/>
      <c r="M1" s="65"/>
      <c r="N1" s="65"/>
      <c r="O1" s="65"/>
      <c r="P1" s="449">
        <v>43647</v>
      </c>
      <c r="Q1" s="450"/>
      <c r="R1" s="450"/>
      <c r="S1" s="450"/>
    </row>
    <row r="2" spans="1:19" ht="22.5" customHeight="1">
      <c r="A2" s="451" t="s">
        <v>360</v>
      </c>
      <c r="B2" s="452"/>
      <c r="C2" s="455" t="s">
        <v>345</v>
      </c>
      <c r="D2" s="457" t="s">
        <v>299</v>
      </c>
      <c r="E2" s="459" t="s">
        <v>361</v>
      </c>
      <c r="F2" s="459" t="s">
        <v>362</v>
      </c>
      <c r="G2" s="461" t="s">
        <v>349</v>
      </c>
      <c r="H2" s="462" t="s">
        <v>322</v>
      </c>
      <c r="I2" s="464" t="s">
        <v>161</v>
      </c>
      <c r="J2" s="465"/>
      <c r="K2" s="466"/>
      <c r="L2" s="464" t="s">
        <v>162</v>
      </c>
      <c r="M2" s="466"/>
      <c r="N2" s="464" t="s">
        <v>163</v>
      </c>
      <c r="O2" s="465"/>
      <c r="P2" s="465"/>
      <c r="Q2" s="465"/>
      <c r="R2" s="466"/>
      <c r="S2" s="32" t="s">
        <v>164</v>
      </c>
    </row>
    <row r="3" spans="1:19" ht="22.5" customHeight="1">
      <c r="A3" s="507"/>
      <c r="B3" s="508"/>
      <c r="C3" s="456"/>
      <c r="D3" s="458"/>
      <c r="E3" s="460"/>
      <c r="F3" s="460"/>
      <c r="G3" s="460"/>
      <c r="H3" s="463"/>
      <c r="I3" s="66" t="s">
        <v>302</v>
      </c>
      <c r="J3" s="67" t="s">
        <v>303</v>
      </c>
      <c r="K3" s="68" t="s">
        <v>348</v>
      </c>
      <c r="L3" s="33" t="s">
        <v>363</v>
      </c>
      <c r="M3" s="34" t="s">
        <v>301</v>
      </c>
      <c r="N3" s="33" t="s">
        <v>302</v>
      </c>
      <c r="O3" s="35" t="s">
        <v>347</v>
      </c>
      <c r="P3" s="35" t="s">
        <v>348</v>
      </c>
      <c r="Q3" s="35" t="s">
        <v>349</v>
      </c>
      <c r="R3" s="36" t="s">
        <v>322</v>
      </c>
      <c r="S3" s="37" t="s">
        <v>303</v>
      </c>
    </row>
    <row r="4" spans="1:19" ht="21" customHeight="1">
      <c r="A4" s="433" t="s">
        <v>171</v>
      </c>
      <c r="B4" s="434"/>
      <c r="C4" s="103" t="s">
        <v>350</v>
      </c>
      <c r="D4" s="104">
        <v>3.5</v>
      </c>
      <c r="E4" s="105">
        <v>3.5</v>
      </c>
      <c r="F4" s="105">
        <v>5</v>
      </c>
      <c r="G4" s="105">
        <v>9</v>
      </c>
      <c r="H4" s="106">
        <v>16</v>
      </c>
      <c r="I4" s="107">
        <v>6</v>
      </c>
      <c r="J4" s="108">
        <v>6</v>
      </c>
      <c r="K4" s="109">
        <v>11</v>
      </c>
      <c r="L4" s="104">
        <v>9</v>
      </c>
      <c r="M4" s="106">
        <v>12.5</v>
      </c>
      <c r="N4" s="494"/>
      <c r="O4" s="494"/>
      <c r="P4" s="494"/>
      <c r="Q4" s="494"/>
      <c r="R4" s="494"/>
      <c r="S4" s="488" t="s">
        <v>168</v>
      </c>
    </row>
    <row r="5" spans="1:19" s="117" customFormat="1" ht="21" customHeight="1">
      <c r="A5" s="442"/>
      <c r="B5" s="443"/>
      <c r="C5" s="110" t="s">
        <v>351</v>
      </c>
      <c r="D5" s="111">
        <v>0.1</v>
      </c>
      <c r="E5" s="112">
        <v>0.1</v>
      </c>
      <c r="F5" s="112">
        <v>0.1</v>
      </c>
      <c r="G5" s="112">
        <v>0.1</v>
      </c>
      <c r="H5" s="113">
        <v>0.1</v>
      </c>
      <c r="I5" s="114">
        <v>0.1</v>
      </c>
      <c r="J5" s="115">
        <v>0.1</v>
      </c>
      <c r="K5" s="116">
        <v>0.1</v>
      </c>
      <c r="L5" s="111">
        <v>0.1</v>
      </c>
      <c r="M5" s="113">
        <v>0.1</v>
      </c>
      <c r="N5" s="494"/>
      <c r="O5" s="494"/>
      <c r="P5" s="494"/>
      <c r="Q5" s="494"/>
      <c r="R5" s="494"/>
      <c r="S5" s="489"/>
    </row>
    <row r="6" spans="1:19" ht="21" customHeight="1">
      <c r="A6" s="502" t="s">
        <v>172</v>
      </c>
      <c r="B6" s="490" t="s">
        <v>173</v>
      </c>
      <c r="C6" s="103" t="s">
        <v>350</v>
      </c>
      <c r="D6" s="118">
        <v>3.5</v>
      </c>
      <c r="E6" s="119">
        <v>3.5</v>
      </c>
      <c r="F6" s="119">
        <v>5</v>
      </c>
      <c r="G6" s="119">
        <v>9</v>
      </c>
      <c r="H6" s="120">
        <v>17</v>
      </c>
      <c r="I6" s="121">
        <v>6</v>
      </c>
      <c r="J6" s="122">
        <v>6</v>
      </c>
      <c r="K6" s="123">
        <v>11</v>
      </c>
      <c r="L6" s="118">
        <v>9</v>
      </c>
      <c r="M6" s="120">
        <v>12.5</v>
      </c>
      <c r="N6" s="494"/>
      <c r="O6" s="494"/>
      <c r="P6" s="494"/>
      <c r="Q6" s="494"/>
      <c r="R6" s="494"/>
      <c r="S6" s="488" t="s">
        <v>168</v>
      </c>
    </row>
    <row r="7" spans="1:19" s="117" customFormat="1" ht="21" customHeight="1">
      <c r="A7" s="503"/>
      <c r="B7" s="505"/>
      <c r="C7" s="110" t="s">
        <v>351</v>
      </c>
      <c r="D7" s="111">
        <v>0.1</v>
      </c>
      <c r="E7" s="112">
        <v>0.1</v>
      </c>
      <c r="F7" s="112">
        <v>0.1</v>
      </c>
      <c r="G7" s="112">
        <v>0.1</v>
      </c>
      <c r="H7" s="113">
        <v>0.1</v>
      </c>
      <c r="I7" s="114">
        <v>0.1</v>
      </c>
      <c r="J7" s="115">
        <v>0.1</v>
      </c>
      <c r="K7" s="116">
        <v>0.1</v>
      </c>
      <c r="L7" s="111">
        <v>0.1</v>
      </c>
      <c r="M7" s="113">
        <v>0.1</v>
      </c>
      <c r="N7" s="494"/>
      <c r="O7" s="494"/>
      <c r="P7" s="494"/>
      <c r="Q7" s="494"/>
      <c r="R7" s="494"/>
      <c r="S7" s="489"/>
    </row>
    <row r="8" spans="1:19" ht="21" customHeight="1">
      <c r="A8" s="503"/>
      <c r="B8" s="490" t="s">
        <v>174</v>
      </c>
      <c r="C8" s="103" t="s">
        <v>350</v>
      </c>
      <c r="D8" s="104">
        <v>3.5</v>
      </c>
      <c r="E8" s="105">
        <v>3.5</v>
      </c>
      <c r="F8" s="105">
        <v>5</v>
      </c>
      <c r="G8" s="105">
        <v>9</v>
      </c>
      <c r="H8" s="106">
        <v>16</v>
      </c>
      <c r="I8" s="107">
        <v>6</v>
      </c>
      <c r="J8" s="108">
        <v>6</v>
      </c>
      <c r="K8" s="109">
        <v>11</v>
      </c>
      <c r="L8" s="104">
        <v>9</v>
      </c>
      <c r="M8" s="106">
        <v>12.5</v>
      </c>
      <c r="N8" s="494"/>
      <c r="O8" s="494"/>
      <c r="P8" s="494"/>
      <c r="Q8" s="494"/>
      <c r="R8" s="494"/>
      <c r="S8" s="488" t="s">
        <v>168</v>
      </c>
    </row>
    <row r="9" spans="1:19" s="117" customFormat="1" ht="21" customHeight="1">
      <c r="A9" s="506"/>
      <c r="B9" s="505"/>
      <c r="C9" s="110" t="s">
        <v>351</v>
      </c>
      <c r="D9" s="111">
        <v>0.1</v>
      </c>
      <c r="E9" s="112">
        <v>0.1</v>
      </c>
      <c r="F9" s="112">
        <v>0.1</v>
      </c>
      <c r="G9" s="112">
        <v>0.1</v>
      </c>
      <c r="H9" s="113">
        <v>0.1</v>
      </c>
      <c r="I9" s="114">
        <v>0.1</v>
      </c>
      <c r="J9" s="115">
        <v>0.1</v>
      </c>
      <c r="K9" s="116">
        <v>0.1</v>
      </c>
      <c r="L9" s="111">
        <v>0.1</v>
      </c>
      <c r="M9" s="113">
        <v>0.1</v>
      </c>
      <c r="N9" s="494"/>
      <c r="O9" s="494"/>
      <c r="P9" s="494"/>
      <c r="Q9" s="494"/>
      <c r="R9" s="494"/>
      <c r="S9" s="489"/>
    </row>
    <row r="10" spans="1:19" ht="21" customHeight="1">
      <c r="A10" s="446" t="s">
        <v>175</v>
      </c>
      <c r="B10" s="497"/>
      <c r="C10" s="103" t="s">
        <v>350</v>
      </c>
      <c r="D10" s="104">
        <v>3.5</v>
      </c>
      <c r="E10" s="105">
        <v>4</v>
      </c>
      <c r="F10" s="105">
        <v>5.5</v>
      </c>
      <c r="G10" s="105">
        <v>9</v>
      </c>
      <c r="H10" s="106">
        <v>16</v>
      </c>
      <c r="I10" s="107">
        <v>6</v>
      </c>
      <c r="J10" s="108">
        <v>6</v>
      </c>
      <c r="K10" s="109">
        <v>11</v>
      </c>
      <c r="L10" s="492" t="s">
        <v>208</v>
      </c>
      <c r="M10" s="493" t="s">
        <v>168</v>
      </c>
      <c r="N10" s="494"/>
      <c r="O10" s="494"/>
      <c r="P10" s="494"/>
      <c r="Q10" s="494"/>
      <c r="R10" s="494"/>
      <c r="S10" s="488" t="s">
        <v>168</v>
      </c>
    </row>
    <row r="11" spans="1:19" s="117" customFormat="1" ht="21" customHeight="1">
      <c r="A11" s="498"/>
      <c r="B11" s="499"/>
      <c r="C11" s="110" t="s">
        <v>351</v>
      </c>
      <c r="D11" s="111">
        <v>0.1</v>
      </c>
      <c r="E11" s="112">
        <v>0.1</v>
      </c>
      <c r="F11" s="112">
        <v>0.1</v>
      </c>
      <c r="G11" s="112">
        <v>0.1</v>
      </c>
      <c r="H11" s="113">
        <v>0.1</v>
      </c>
      <c r="I11" s="114">
        <v>0.1</v>
      </c>
      <c r="J11" s="115">
        <v>0.1</v>
      </c>
      <c r="K11" s="116">
        <v>0.1</v>
      </c>
      <c r="L11" s="500"/>
      <c r="M11" s="501"/>
      <c r="N11" s="494"/>
      <c r="O11" s="494"/>
      <c r="P11" s="494"/>
      <c r="Q11" s="494"/>
      <c r="R11" s="494"/>
      <c r="S11" s="489"/>
    </row>
    <row r="12" spans="1:19" ht="21" customHeight="1">
      <c r="A12" s="502" t="s">
        <v>132</v>
      </c>
      <c r="B12" s="490" t="s">
        <v>176</v>
      </c>
      <c r="C12" s="103" t="s">
        <v>350</v>
      </c>
      <c r="D12" s="118">
        <v>3.5</v>
      </c>
      <c r="E12" s="119">
        <v>4</v>
      </c>
      <c r="F12" s="119">
        <v>5.5</v>
      </c>
      <c r="G12" s="119">
        <v>9</v>
      </c>
      <c r="H12" s="120">
        <v>16</v>
      </c>
      <c r="I12" s="121">
        <v>6</v>
      </c>
      <c r="J12" s="122">
        <v>6</v>
      </c>
      <c r="K12" s="123">
        <v>11</v>
      </c>
      <c r="L12" s="492" t="s">
        <v>168</v>
      </c>
      <c r="M12" s="493" t="s">
        <v>168</v>
      </c>
      <c r="N12" s="494"/>
      <c r="O12" s="494"/>
      <c r="P12" s="494"/>
      <c r="Q12" s="494"/>
      <c r="R12" s="494"/>
      <c r="S12" s="488" t="s">
        <v>168</v>
      </c>
    </row>
    <row r="13" spans="1:19" s="117" customFormat="1" ht="21" customHeight="1">
      <c r="A13" s="503"/>
      <c r="B13" s="505"/>
      <c r="C13" s="110" t="s">
        <v>351</v>
      </c>
      <c r="D13" s="111">
        <v>0.1</v>
      </c>
      <c r="E13" s="112">
        <v>0.1</v>
      </c>
      <c r="F13" s="112">
        <v>0.1</v>
      </c>
      <c r="G13" s="112">
        <v>0.1</v>
      </c>
      <c r="H13" s="113">
        <v>0.1</v>
      </c>
      <c r="I13" s="114">
        <v>0.1</v>
      </c>
      <c r="J13" s="115">
        <v>0.1</v>
      </c>
      <c r="K13" s="116">
        <v>0.1</v>
      </c>
      <c r="L13" s="500"/>
      <c r="M13" s="501"/>
      <c r="N13" s="494"/>
      <c r="O13" s="494"/>
      <c r="P13" s="494"/>
      <c r="Q13" s="494"/>
      <c r="R13" s="494"/>
      <c r="S13" s="489"/>
    </row>
    <row r="14" spans="1:19" ht="21" customHeight="1">
      <c r="A14" s="503"/>
      <c r="B14" s="490" t="s">
        <v>172</v>
      </c>
      <c r="C14" s="103" t="s">
        <v>350</v>
      </c>
      <c r="D14" s="118">
        <v>3.5</v>
      </c>
      <c r="E14" s="119">
        <v>3.5</v>
      </c>
      <c r="F14" s="119">
        <v>5</v>
      </c>
      <c r="G14" s="119">
        <v>9</v>
      </c>
      <c r="H14" s="120">
        <v>16</v>
      </c>
      <c r="I14" s="121">
        <v>6</v>
      </c>
      <c r="J14" s="122">
        <v>6</v>
      </c>
      <c r="K14" s="123">
        <v>11</v>
      </c>
      <c r="L14" s="492" t="s">
        <v>168</v>
      </c>
      <c r="M14" s="493" t="s">
        <v>168</v>
      </c>
      <c r="N14" s="494"/>
      <c r="O14" s="494"/>
      <c r="P14" s="494"/>
      <c r="Q14" s="494"/>
      <c r="R14" s="494"/>
      <c r="S14" s="488" t="s">
        <v>168</v>
      </c>
    </row>
    <row r="15" spans="1:19" s="117" customFormat="1" ht="21" customHeight="1" thickBot="1">
      <c r="A15" s="504"/>
      <c r="B15" s="491"/>
      <c r="C15" s="124" t="s">
        <v>351</v>
      </c>
      <c r="D15" s="125">
        <v>0.1</v>
      </c>
      <c r="E15" s="126">
        <v>0.1</v>
      </c>
      <c r="F15" s="126">
        <v>0.1</v>
      </c>
      <c r="G15" s="126">
        <v>0.1</v>
      </c>
      <c r="H15" s="127">
        <v>0.1</v>
      </c>
      <c r="I15" s="128">
        <v>0.1</v>
      </c>
      <c r="J15" s="129">
        <v>0.1</v>
      </c>
      <c r="K15" s="130">
        <v>0.1</v>
      </c>
      <c r="L15" s="481"/>
      <c r="M15" s="477"/>
      <c r="N15" s="495"/>
      <c r="O15" s="495"/>
      <c r="P15" s="495"/>
      <c r="Q15" s="495"/>
      <c r="R15" s="495"/>
      <c r="S15" s="496"/>
    </row>
    <row r="16" spans="1:19" ht="27.75" customHeight="1" thickBot="1">
      <c r="A16" s="471" t="s">
        <v>364</v>
      </c>
      <c r="B16" s="471"/>
      <c r="C16" s="471"/>
      <c r="D16" s="471"/>
      <c r="E16" s="471"/>
      <c r="F16" s="471"/>
      <c r="G16" s="471"/>
      <c r="H16" s="471"/>
      <c r="I16" s="471"/>
      <c r="J16" s="471"/>
      <c r="K16" s="471"/>
      <c r="L16" s="471"/>
      <c r="M16" s="471"/>
      <c r="N16" s="471"/>
      <c r="O16" s="471"/>
      <c r="P16" s="471"/>
      <c r="Q16" s="471"/>
      <c r="R16" s="471"/>
    </row>
    <row r="17" spans="1:19" ht="21" customHeight="1">
      <c r="A17" s="472" t="s">
        <v>365</v>
      </c>
      <c r="B17" s="473"/>
      <c r="C17" s="131" t="s">
        <v>350</v>
      </c>
      <c r="D17" s="132">
        <v>3</v>
      </c>
      <c r="E17" s="133">
        <v>3.3</v>
      </c>
      <c r="F17" s="133">
        <v>4.4000000000000004</v>
      </c>
      <c r="G17" s="133">
        <v>8.5</v>
      </c>
      <c r="H17" s="134">
        <v>15</v>
      </c>
      <c r="I17" s="135">
        <v>4</v>
      </c>
      <c r="J17" s="136">
        <v>4.4000000000000004</v>
      </c>
      <c r="K17" s="137">
        <v>5.5</v>
      </c>
      <c r="L17" s="138">
        <v>6.6</v>
      </c>
      <c r="M17" s="139">
        <v>11</v>
      </c>
      <c r="N17" s="132">
        <v>5</v>
      </c>
      <c r="O17" s="133">
        <v>5</v>
      </c>
      <c r="P17" s="133">
        <v>6</v>
      </c>
      <c r="Q17" s="133">
        <v>10</v>
      </c>
      <c r="R17" s="476" t="s">
        <v>168</v>
      </c>
      <c r="S17" s="478" t="s">
        <v>168</v>
      </c>
    </row>
    <row r="18" spans="1:19" s="117" customFormat="1" ht="21" customHeight="1" thickBot="1">
      <c r="A18" s="474"/>
      <c r="B18" s="475"/>
      <c r="C18" s="124" t="s">
        <v>351</v>
      </c>
      <c r="D18" s="125">
        <v>0.1</v>
      </c>
      <c r="E18" s="126">
        <v>0.1</v>
      </c>
      <c r="F18" s="126">
        <v>0.1</v>
      </c>
      <c r="G18" s="126">
        <v>0.1</v>
      </c>
      <c r="H18" s="127">
        <v>0.1</v>
      </c>
      <c r="I18" s="128">
        <v>0.1</v>
      </c>
      <c r="J18" s="129">
        <v>0.1</v>
      </c>
      <c r="K18" s="130">
        <v>0.1</v>
      </c>
      <c r="L18" s="140">
        <v>0.1</v>
      </c>
      <c r="M18" s="141">
        <v>0.1</v>
      </c>
      <c r="N18" s="125">
        <v>0.1</v>
      </c>
      <c r="O18" s="126">
        <v>0.1</v>
      </c>
      <c r="P18" s="126">
        <v>0.1</v>
      </c>
      <c r="Q18" s="126">
        <v>0.1</v>
      </c>
      <c r="R18" s="477"/>
      <c r="S18" s="479"/>
    </row>
    <row r="19" spans="1:19" ht="21" customHeight="1">
      <c r="A19" s="472" t="s">
        <v>366</v>
      </c>
      <c r="B19" s="473"/>
      <c r="C19" s="131" t="s">
        <v>350</v>
      </c>
      <c r="D19" s="132">
        <v>3</v>
      </c>
      <c r="E19" s="133">
        <v>3.3</v>
      </c>
      <c r="F19" s="133">
        <v>4.5</v>
      </c>
      <c r="G19" s="133">
        <v>7.7</v>
      </c>
      <c r="H19" s="134">
        <v>12</v>
      </c>
      <c r="I19" s="135">
        <v>3.3</v>
      </c>
      <c r="J19" s="136">
        <v>3.6</v>
      </c>
      <c r="K19" s="137">
        <v>4.9000000000000004</v>
      </c>
      <c r="L19" s="138">
        <v>5.9</v>
      </c>
      <c r="M19" s="139">
        <v>9.4</v>
      </c>
      <c r="N19" s="480" t="s">
        <v>168</v>
      </c>
      <c r="O19" s="482" t="s">
        <v>177</v>
      </c>
      <c r="P19" s="483"/>
      <c r="Q19" s="484"/>
      <c r="R19" s="476" t="s">
        <v>168</v>
      </c>
      <c r="S19" s="478" t="s">
        <v>168</v>
      </c>
    </row>
    <row r="20" spans="1:19" s="117" customFormat="1" ht="21" customHeight="1" thickBot="1">
      <c r="A20" s="474"/>
      <c r="B20" s="475"/>
      <c r="C20" s="124" t="s">
        <v>351</v>
      </c>
      <c r="D20" s="125">
        <v>0.1</v>
      </c>
      <c r="E20" s="126">
        <v>0.1</v>
      </c>
      <c r="F20" s="126">
        <v>0.1</v>
      </c>
      <c r="G20" s="126">
        <v>0.1</v>
      </c>
      <c r="H20" s="127">
        <v>0.1</v>
      </c>
      <c r="I20" s="128">
        <v>0.1</v>
      </c>
      <c r="J20" s="129">
        <v>0.1</v>
      </c>
      <c r="K20" s="130">
        <v>0.1</v>
      </c>
      <c r="L20" s="140">
        <v>0.1</v>
      </c>
      <c r="M20" s="141">
        <v>0.1</v>
      </c>
      <c r="N20" s="481"/>
      <c r="O20" s="485"/>
      <c r="P20" s="486"/>
      <c r="Q20" s="487"/>
      <c r="R20" s="477"/>
      <c r="S20" s="479"/>
    </row>
    <row r="21" spans="1:19" s="54" customFormat="1" ht="18" customHeight="1">
      <c r="A21" s="441" t="s">
        <v>178</v>
      </c>
      <c r="B21" s="441"/>
      <c r="C21" s="441"/>
      <c r="D21" s="441"/>
      <c r="E21" s="441"/>
      <c r="F21" s="441"/>
      <c r="G21" s="441"/>
      <c r="H21" s="441"/>
      <c r="I21" s="441"/>
      <c r="J21" s="441"/>
      <c r="K21" s="441"/>
      <c r="L21" s="441"/>
      <c r="M21" s="441"/>
      <c r="N21" s="441"/>
      <c r="O21" s="55"/>
      <c r="P21" s="55"/>
      <c r="Q21" s="55"/>
      <c r="R21" s="55"/>
      <c r="S21" s="55"/>
    </row>
    <row r="22" spans="1:19" s="54" customFormat="1" ht="18" customHeight="1">
      <c r="A22" s="441" t="s">
        <v>207</v>
      </c>
      <c r="B22" s="441"/>
      <c r="C22" s="441"/>
      <c r="D22" s="441"/>
      <c r="E22" s="441"/>
      <c r="F22" s="441"/>
      <c r="G22" s="441"/>
      <c r="H22" s="441"/>
      <c r="I22" s="441"/>
      <c r="J22" s="441"/>
      <c r="K22" s="441"/>
      <c r="L22" s="441"/>
      <c r="M22" s="441"/>
      <c r="N22" s="441"/>
      <c r="O22" s="55"/>
      <c r="P22" s="55"/>
      <c r="Q22" s="55"/>
      <c r="R22" s="55"/>
      <c r="S22" s="55"/>
    </row>
    <row r="23" spans="1:19" s="54" customFormat="1" ht="18" customHeight="1">
      <c r="A23" s="432" t="s">
        <v>179</v>
      </c>
      <c r="B23" s="432"/>
      <c r="C23" s="432"/>
      <c r="D23" s="432"/>
      <c r="E23" s="432"/>
      <c r="F23" s="432"/>
      <c r="G23" s="432"/>
      <c r="H23" s="432"/>
      <c r="I23" s="432"/>
      <c r="J23" s="432"/>
      <c r="K23" s="432"/>
      <c r="L23" s="55"/>
      <c r="M23" s="55"/>
      <c r="N23" s="55"/>
      <c r="O23" s="55"/>
      <c r="P23" s="55"/>
      <c r="Q23" s="55"/>
      <c r="R23" s="55"/>
      <c r="S23" s="55"/>
    </row>
    <row r="24" spans="1:19" s="54" customFormat="1" ht="18" customHeight="1">
      <c r="A24" s="432" t="s">
        <v>180</v>
      </c>
      <c r="B24" s="432"/>
      <c r="C24" s="432"/>
      <c r="D24" s="432"/>
      <c r="E24" s="432"/>
      <c r="F24" s="432"/>
      <c r="G24" s="432"/>
      <c r="H24" s="432"/>
      <c r="I24" s="432"/>
      <c r="J24" s="432"/>
      <c r="K24" s="432"/>
      <c r="M24" s="54" t="s">
        <v>355</v>
      </c>
    </row>
    <row r="25" spans="1:19" s="54" customFormat="1" ht="18" customHeight="1">
      <c r="A25" s="432" t="s">
        <v>367</v>
      </c>
      <c r="B25" s="432"/>
      <c r="C25" s="432"/>
      <c r="D25" s="432"/>
      <c r="E25" s="432"/>
      <c r="F25" s="432"/>
      <c r="G25" s="432"/>
      <c r="H25" s="432"/>
      <c r="I25" s="432"/>
      <c r="J25" s="432"/>
      <c r="K25" s="432"/>
      <c r="M25" s="54" t="s">
        <v>357</v>
      </c>
    </row>
    <row r="26" spans="1:19" ht="20.25" customHeight="1">
      <c r="A26" s="432" t="s">
        <v>358</v>
      </c>
      <c r="B26" s="432"/>
      <c r="C26" s="432"/>
      <c r="D26" s="432"/>
      <c r="E26" s="432"/>
      <c r="F26" s="432"/>
      <c r="G26" s="432"/>
      <c r="H26" s="432"/>
      <c r="I26" s="432"/>
      <c r="J26" s="432"/>
      <c r="K26" s="432"/>
    </row>
  </sheetData>
  <mergeCells count="54">
    <mergeCell ref="S4:S5"/>
    <mergeCell ref="A1:E1"/>
    <mergeCell ref="F1:L1"/>
    <mergeCell ref="P1:S1"/>
    <mergeCell ref="A2:B3"/>
    <mergeCell ref="C2:C3"/>
    <mergeCell ref="D2:D3"/>
    <mergeCell ref="E2:E3"/>
    <mergeCell ref="F2:F3"/>
    <mergeCell ref="G2:G3"/>
    <mergeCell ref="H2:H3"/>
    <mergeCell ref="I2:K2"/>
    <mergeCell ref="L2:M2"/>
    <mergeCell ref="N2:R2"/>
    <mergeCell ref="A4:B5"/>
    <mergeCell ref="N4:R5"/>
    <mergeCell ref="A6:A9"/>
    <mergeCell ref="B6:B7"/>
    <mergeCell ref="N6:R7"/>
    <mergeCell ref="S6:S7"/>
    <mergeCell ref="B8:B9"/>
    <mergeCell ref="N8:R9"/>
    <mergeCell ref="S8:S9"/>
    <mergeCell ref="A12:A15"/>
    <mergeCell ref="B12:B13"/>
    <mergeCell ref="L12:L13"/>
    <mergeCell ref="M12:M13"/>
    <mergeCell ref="N12:R13"/>
    <mergeCell ref="A10:B11"/>
    <mergeCell ref="L10:L11"/>
    <mergeCell ref="M10:M11"/>
    <mergeCell ref="N10:R11"/>
    <mergeCell ref="S10:S11"/>
    <mergeCell ref="S12:S13"/>
    <mergeCell ref="B14:B15"/>
    <mergeCell ref="L14:L15"/>
    <mergeCell ref="M14:M15"/>
    <mergeCell ref="N14:R15"/>
    <mergeCell ref="S14:S15"/>
    <mergeCell ref="A26:K26"/>
    <mergeCell ref="A16:R16"/>
    <mergeCell ref="A17:B18"/>
    <mergeCell ref="R17:R18"/>
    <mergeCell ref="S17:S18"/>
    <mergeCell ref="A19:B20"/>
    <mergeCell ref="N19:N20"/>
    <mergeCell ref="O19:Q20"/>
    <mergeCell ref="R19:R20"/>
    <mergeCell ref="S19:S20"/>
    <mergeCell ref="A21:N21"/>
    <mergeCell ref="A22:N22"/>
    <mergeCell ref="A23:K23"/>
    <mergeCell ref="A24:K24"/>
    <mergeCell ref="A25:K25"/>
  </mergeCells>
  <phoneticPr fontId="3"/>
  <printOptions horizontalCentered="1" verticalCentered="1"/>
  <pageMargins left="0.19685039370078741" right="0.19685039370078741" top="0.39370078740157483" bottom="0.19685039370078741" header="0.39370078740157483" footer="0"/>
  <pageSetup paperSize="9" scale="99" orientation="landscape" horizontalDpi="400" verticalDpi="4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
  <sheetViews>
    <sheetView zoomScaleNormal="100" workbookViewId="0">
      <selection sqref="A1:C1"/>
    </sheetView>
  </sheetViews>
  <sheetFormatPr defaultColWidth="10.875" defaultRowHeight="14.25"/>
  <cols>
    <col min="1" max="1" width="63.125" style="39" customWidth="1"/>
    <col min="2" max="2" width="2.875" style="39" customWidth="1"/>
    <col min="3" max="3" width="63.125" style="39" customWidth="1"/>
    <col min="4" max="16384" width="10.875" style="39"/>
  </cols>
  <sheetData>
    <row r="1" spans="1:6" ht="49.5" customHeight="1">
      <c r="A1" s="511" t="s">
        <v>181</v>
      </c>
      <c r="B1" s="511"/>
      <c r="C1" s="511"/>
      <c r="D1" s="38"/>
      <c r="E1" s="38"/>
      <c r="F1" s="38"/>
    </row>
    <row r="2" spans="1:6" ht="15" customHeight="1">
      <c r="A2" s="40"/>
      <c r="B2" s="40"/>
      <c r="C2" s="40"/>
      <c r="D2" s="40"/>
      <c r="E2" s="40"/>
      <c r="F2" s="40"/>
    </row>
    <row r="3" spans="1:6" ht="18.75" customHeight="1">
      <c r="C3" s="41" t="s">
        <v>182</v>
      </c>
      <c r="D3" s="41"/>
      <c r="E3" s="41"/>
      <c r="F3" s="41"/>
    </row>
    <row r="4" spans="1:6" ht="18.75" customHeight="1">
      <c r="A4" s="512" t="s">
        <v>183</v>
      </c>
      <c r="C4" s="510" t="s">
        <v>184</v>
      </c>
      <c r="D4" s="41"/>
      <c r="E4" s="41"/>
      <c r="F4" s="41"/>
    </row>
    <row r="5" spans="1:6" ht="18.75" customHeight="1">
      <c r="A5" s="512"/>
      <c r="C5" s="510"/>
      <c r="D5" s="41"/>
      <c r="E5" s="41"/>
      <c r="F5" s="41"/>
    </row>
    <row r="6" spans="1:6" ht="18.75" customHeight="1">
      <c r="A6" s="512"/>
      <c r="C6" s="41"/>
      <c r="D6" s="41"/>
      <c r="E6" s="41"/>
      <c r="F6" s="41"/>
    </row>
    <row r="7" spans="1:6" ht="18.75" customHeight="1">
      <c r="A7" s="512"/>
      <c r="C7" s="41" t="s">
        <v>185</v>
      </c>
      <c r="D7" s="41"/>
      <c r="E7" s="41"/>
      <c r="F7" s="41"/>
    </row>
    <row r="8" spans="1:6" ht="18.75" customHeight="1">
      <c r="A8" s="512"/>
      <c r="C8" s="510" t="s">
        <v>186</v>
      </c>
      <c r="D8" s="41"/>
      <c r="E8" s="41"/>
      <c r="F8" s="41"/>
    </row>
    <row r="9" spans="1:6" ht="18.75" customHeight="1">
      <c r="A9" s="512"/>
      <c r="C9" s="510"/>
      <c r="D9" s="41"/>
      <c r="E9" s="41"/>
      <c r="F9" s="41"/>
    </row>
    <row r="10" spans="1:6" ht="18.75" customHeight="1">
      <c r="A10" s="512"/>
      <c r="C10" s="510"/>
      <c r="D10" s="41"/>
      <c r="E10" s="41"/>
      <c r="F10" s="41"/>
    </row>
    <row r="11" spans="1:6" ht="18.75" customHeight="1">
      <c r="A11" s="512"/>
      <c r="C11" s="41"/>
      <c r="D11" s="41"/>
      <c r="E11" s="41"/>
      <c r="F11" s="41"/>
    </row>
    <row r="12" spans="1:6" ht="18.75" customHeight="1">
      <c r="A12" s="512"/>
      <c r="C12" s="41" t="s">
        <v>187</v>
      </c>
      <c r="D12" s="41"/>
      <c r="E12" s="41"/>
      <c r="F12" s="41"/>
    </row>
    <row r="13" spans="1:6" ht="18.75" customHeight="1">
      <c r="A13" s="512"/>
      <c r="C13" s="510" t="s">
        <v>188</v>
      </c>
      <c r="D13" s="41"/>
      <c r="E13" s="41"/>
      <c r="F13" s="41"/>
    </row>
    <row r="14" spans="1:6" ht="18.75" customHeight="1">
      <c r="A14" s="512"/>
      <c r="C14" s="510"/>
      <c r="D14" s="41"/>
      <c r="E14" s="41"/>
      <c r="F14" s="41"/>
    </row>
    <row r="15" spans="1:6" ht="18.75" customHeight="1">
      <c r="A15" s="512"/>
      <c r="C15" s="510"/>
      <c r="D15" s="41"/>
      <c r="E15" s="41"/>
      <c r="F15" s="41"/>
    </row>
    <row r="16" spans="1:6" ht="18.75" customHeight="1">
      <c r="A16" s="42"/>
      <c r="C16" s="510"/>
      <c r="D16" s="41"/>
      <c r="E16" s="41"/>
      <c r="F16" s="41"/>
    </row>
    <row r="17" spans="1:6" ht="18.75" customHeight="1">
      <c r="A17" s="43"/>
      <c r="C17" s="41"/>
      <c r="D17" s="41"/>
      <c r="E17" s="41"/>
      <c r="F17" s="41"/>
    </row>
    <row r="18" spans="1:6" ht="18.75" customHeight="1">
      <c r="A18" s="43" t="s">
        <v>189</v>
      </c>
      <c r="C18" s="41" t="s">
        <v>190</v>
      </c>
      <c r="D18" s="41"/>
      <c r="E18" s="41"/>
      <c r="F18" s="41"/>
    </row>
    <row r="19" spans="1:6" ht="18.75" customHeight="1">
      <c r="A19" s="41" t="s">
        <v>191</v>
      </c>
      <c r="C19" s="510" t="s">
        <v>192</v>
      </c>
      <c r="D19" s="41"/>
      <c r="E19" s="41"/>
      <c r="F19" s="41"/>
    </row>
    <row r="20" spans="1:6" ht="18.75" customHeight="1">
      <c r="A20" s="510" t="s">
        <v>193</v>
      </c>
      <c r="C20" s="510"/>
      <c r="D20" s="41"/>
      <c r="E20" s="41"/>
      <c r="F20" s="41"/>
    </row>
    <row r="21" spans="1:6" ht="18.75" customHeight="1">
      <c r="A21" s="510"/>
      <c r="C21" s="510"/>
      <c r="D21" s="41"/>
      <c r="E21" s="41"/>
      <c r="F21" s="41"/>
    </row>
    <row r="22" spans="1:6" ht="18.75" customHeight="1">
      <c r="A22" s="41"/>
      <c r="C22" s="44"/>
      <c r="D22" s="44"/>
      <c r="E22" s="44"/>
      <c r="F22" s="44"/>
    </row>
    <row r="23" spans="1:6" ht="18.75" customHeight="1">
      <c r="A23" s="41" t="s">
        <v>194</v>
      </c>
      <c r="C23" s="509" t="s">
        <v>195</v>
      </c>
      <c r="D23" s="41"/>
      <c r="E23" s="41"/>
      <c r="F23" s="41"/>
    </row>
    <row r="24" spans="1:6" ht="18.75" customHeight="1">
      <c r="A24" s="510" t="s">
        <v>196</v>
      </c>
      <c r="C24" s="509"/>
      <c r="D24" s="41"/>
      <c r="E24" s="41"/>
      <c r="F24" s="41"/>
    </row>
    <row r="25" spans="1:6" ht="18.75" customHeight="1">
      <c r="A25" s="510"/>
      <c r="C25" s="509"/>
      <c r="D25" s="41"/>
      <c r="E25" s="41"/>
      <c r="F25" s="41"/>
    </row>
    <row r="28" spans="1:6">
      <c r="F28" s="45"/>
    </row>
    <row r="29" spans="1:6">
      <c r="F29" s="45"/>
    </row>
    <row r="30" spans="1:6">
      <c r="F30" s="45"/>
    </row>
    <row r="31" spans="1:6">
      <c r="F31" s="45"/>
    </row>
    <row r="32" spans="1:6">
      <c r="F32" s="45"/>
    </row>
    <row r="33" spans="6:6">
      <c r="F33" s="45"/>
    </row>
    <row r="34" spans="6:6">
      <c r="F34" s="45"/>
    </row>
    <row r="35" spans="6:6">
      <c r="F35" s="45"/>
    </row>
  </sheetData>
  <mergeCells count="9">
    <mergeCell ref="C23:C25"/>
    <mergeCell ref="A24:A25"/>
    <mergeCell ref="A1:C1"/>
    <mergeCell ref="A4:A15"/>
    <mergeCell ref="C4:C5"/>
    <mergeCell ref="C8:C10"/>
    <mergeCell ref="C13:C16"/>
    <mergeCell ref="C19:C21"/>
    <mergeCell ref="A20:A21"/>
  </mergeCells>
  <phoneticPr fontId="3"/>
  <printOptions horizontalCentered="1" verticalCentered="1"/>
  <pageMargins left="0.39370078740157483" right="0.39370078740157483" top="0.39370078740157483" bottom="0.39370078740157483" header="0.51181102362204722" footer="0.51181102362204722"/>
  <pageSetup paperSize="9" orientation="landscape"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81"/>
  <sheetViews>
    <sheetView topLeftCell="A55" zoomScaleNormal="100" workbookViewId="0">
      <selection activeCell="A82" sqref="A82"/>
    </sheetView>
  </sheetViews>
  <sheetFormatPr defaultColWidth="8.875" defaultRowHeight="13.5"/>
  <cols>
    <col min="1" max="1" width="11.625" style="29" bestFit="1" customWidth="1"/>
    <col min="2" max="2" width="81.375" customWidth="1"/>
    <col min="3" max="3" width="11.625" style="29" bestFit="1" customWidth="1"/>
  </cols>
  <sheetData>
    <row r="1" spans="1:2">
      <c r="B1" s="30" t="s">
        <v>63</v>
      </c>
    </row>
    <row r="2" spans="1:2">
      <c r="A2" s="29">
        <v>40634</v>
      </c>
      <c r="B2" t="s">
        <v>64</v>
      </c>
    </row>
    <row r="3" spans="1:2">
      <c r="A3" s="29">
        <v>40695</v>
      </c>
      <c r="B3" t="s">
        <v>65</v>
      </c>
    </row>
    <row r="4" spans="1:2">
      <c r="A4" s="29">
        <v>40756</v>
      </c>
      <c r="B4" t="s">
        <v>67</v>
      </c>
    </row>
    <row r="5" spans="1:2">
      <c r="A5" s="29">
        <v>40817</v>
      </c>
      <c r="B5" t="s">
        <v>104</v>
      </c>
    </row>
    <row r="6" spans="1:2">
      <c r="A6" s="29">
        <v>40817</v>
      </c>
      <c r="B6" t="s">
        <v>65</v>
      </c>
    </row>
    <row r="7" spans="1:2">
      <c r="A7" s="29">
        <v>40878</v>
      </c>
      <c r="B7" t="s">
        <v>105</v>
      </c>
    </row>
    <row r="8" spans="1:2">
      <c r="A8" s="29">
        <v>40969</v>
      </c>
      <c r="B8" t="s">
        <v>106</v>
      </c>
    </row>
    <row r="9" spans="1:2">
      <c r="A9" s="29">
        <v>40969</v>
      </c>
      <c r="B9" t="s">
        <v>107</v>
      </c>
    </row>
    <row r="10" spans="1:2">
      <c r="A10" s="29">
        <v>41000</v>
      </c>
      <c r="B10" t="s">
        <v>108</v>
      </c>
    </row>
    <row r="11" spans="1:2">
      <c r="A11" s="29">
        <v>41061</v>
      </c>
      <c r="B11" t="s">
        <v>65</v>
      </c>
    </row>
    <row r="12" spans="1:2">
      <c r="A12" s="29">
        <v>41244</v>
      </c>
      <c r="B12" t="s">
        <v>65</v>
      </c>
    </row>
    <row r="13" spans="1:2">
      <c r="A13" s="29">
        <v>41395</v>
      </c>
      <c r="B13" t="s">
        <v>198</v>
      </c>
    </row>
    <row r="14" spans="1:2">
      <c r="A14" s="29">
        <v>41426</v>
      </c>
      <c r="B14" t="s">
        <v>65</v>
      </c>
    </row>
    <row r="15" spans="1:2">
      <c r="A15" s="29">
        <v>41518</v>
      </c>
      <c r="B15" t="s">
        <v>209</v>
      </c>
    </row>
    <row r="16" spans="1:2">
      <c r="A16" s="29">
        <v>41511</v>
      </c>
      <c r="B16" t="s">
        <v>210</v>
      </c>
    </row>
    <row r="17" spans="1:2">
      <c r="A17" s="29">
        <v>41609</v>
      </c>
      <c r="B17" t="s">
        <v>65</v>
      </c>
    </row>
    <row r="18" spans="1:2">
      <c r="A18" s="29">
        <v>41616</v>
      </c>
      <c r="B18" t="s">
        <v>211</v>
      </c>
    </row>
    <row r="19" spans="1:2">
      <c r="A19" s="29">
        <v>41671</v>
      </c>
      <c r="B19" t="s">
        <v>212</v>
      </c>
    </row>
    <row r="20" spans="1:2">
      <c r="A20" s="29">
        <v>41699</v>
      </c>
      <c r="B20" t="s">
        <v>212</v>
      </c>
    </row>
    <row r="21" spans="1:2">
      <c r="A21" s="29">
        <v>41791</v>
      </c>
      <c r="B21" t="s">
        <v>65</v>
      </c>
    </row>
    <row r="22" spans="1:2">
      <c r="A22" s="29">
        <v>41791</v>
      </c>
      <c r="B22" t="s">
        <v>308</v>
      </c>
    </row>
    <row r="23" spans="1:2">
      <c r="A23" s="29">
        <v>41852</v>
      </c>
      <c r="B23" t="s">
        <v>309</v>
      </c>
    </row>
    <row r="24" spans="1:2">
      <c r="A24" s="29">
        <v>41902</v>
      </c>
      <c r="B24" t="s">
        <v>310</v>
      </c>
    </row>
    <row r="25" spans="1:2">
      <c r="A25" s="29">
        <v>41963</v>
      </c>
      <c r="B25" t="s">
        <v>311</v>
      </c>
    </row>
    <row r="26" spans="1:2">
      <c r="A26" s="29">
        <v>41974</v>
      </c>
      <c r="B26" t="s">
        <v>65</v>
      </c>
    </row>
    <row r="27" spans="1:2">
      <c r="A27" s="29">
        <v>42036</v>
      </c>
      <c r="B27" t="s">
        <v>312</v>
      </c>
    </row>
    <row r="28" spans="1:2">
      <c r="A28" s="29">
        <v>42073</v>
      </c>
      <c r="B28" t="s">
        <v>313</v>
      </c>
    </row>
    <row r="29" spans="1:2">
      <c r="A29" s="29">
        <v>42095</v>
      </c>
      <c r="B29" t="s">
        <v>314</v>
      </c>
    </row>
    <row r="30" spans="1:2">
      <c r="A30" s="29">
        <v>42125</v>
      </c>
      <c r="B30" t="s">
        <v>315</v>
      </c>
    </row>
    <row r="31" spans="1:2">
      <c r="A31" s="29">
        <v>42156</v>
      </c>
      <c r="B31" t="s">
        <v>65</v>
      </c>
    </row>
    <row r="32" spans="1:2">
      <c r="A32" s="29">
        <v>42339</v>
      </c>
      <c r="B32" t="s">
        <v>65</v>
      </c>
    </row>
    <row r="33" spans="1:2">
      <c r="A33" s="29">
        <v>42388</v>
      </c>
      <c r="B33" t="s">
        <v>212</v>
      </c>
    </row>
    <row r="34" spans="1:2">
      <c r="A34" s="29">
        <v>42430</v>
      </c>
      <c r="B34" t="s">
        <v>212</v>
      </c>
    </row>
    <row r="35" spans="1:2">
      <c r="A35" s="29">
        <v>42522</v>
      </c>
      <c r="B35" t="s">
        <v>65</v>
      </c>
    </row>
    <row r="36" spans="1:2">
      <c r="A36" s="29">
        <v>42583</v>
      </c>
      <c r="B36" t="s">
        <v>212</v>
      </c>
    </row>
    <row r="37" spans="1:2">
      <c r="A37" s="29">
        <v>42614</v>
      </c>
      <c r="B37" t="s">
        <v>320</v>
      </c>
    </row>
    <row r="38" spans="1:2">
      <c r="A38" s="29">
        <v>42705</v>
      </c>
      <c r="B38" t="s">
        <v>65</v>
      </c>
    </row>
    <row r="39" spans="1:2">
      <c r="A39" s="29">
        <v>42767</v>
      </c>
      <c r="B39" t="s">
        <v>212</v>
      </c>
    </row>
    <row r="40" spans="1:2">
      <c r="A40" s="29">
        <v>42826</v>
      </c>
      <c r="B40" t="s">
        <v>324</v>
      </c>
    </row>
    <row r="41" spans="1:2">
      <c r="A41" s="29">
        <v>42887</v>
      </c>
      <c r="B41" t="s">
        <v>65</v>
      </c>
    </row>
    <row r="42" spans="1:2">
      <c r="A42" s="29">
        <v>42948</v>
      </c>
      <c r="B42" t="s">
        <v>326</v>
      </c>
    </row>
    <row r="43" spans="1:2">
      <c r="A43" s="29">
        <v>43009</v>
      </c>
      <c r="B43" t="s">
        <v>327</v>
      </c>
    </row>
    <row r="44" spans="1:2">
      <c r="A44" s="29">
        <v>43070</v>
      </c>
      <c r="B44" t="s">
        <v>65</v>
      </c>
    </row>
    <row r="45" spans="1:2">
      <c r="A45" s="29">
        <v>43119</v>
      </c>
      <c r="B45" t="s">
        <v>328</v>
      </c>
    </row>
    <row r="46" spans="1:2">
      <c r="A46" s="29">
        <v>43132</v>
      </c>
      <c r="B46" t="s">
        <v>329</v>
      </c>
    </row>
    <row r="47" spans="1:2">
      <c r="A47" s="29">
        <v>43160</v>
      </c>
      <c r="B47" t="s">
        <v>330</v>
      </c>
    </row>
    <row r="48" spans="1:2">
      <c r="A48" s="29">
        <v>43160</v>
      </c>
      <c r="B48" t="s">
        <v>212</v>
      </c>
    </row>
    <row r="49" spans="1:2">
      <c r="A49" s="29">
        <v>43191</v>
      </c>
      <c r="B49" t="s">
        <v>212</v>
      </c>
    </row>
    <row r="50" spans="1:2">
      <c r="A50" s="29">
        <v>43252</v>
      </c>
      <c r="B50" t="s">
        <v>65</v>
      </c>
    </row>
    <row r="51" spans="1:2">
      <c r="A51" s="29">
        <v>43313</v>
      </c>
      <c r="B51" t="s">
        <v>331</v>
      </c>
    </row>
    <row r="52" spans="1:2">
      <c r="A52" s="29">
        <v>43405</v>
      </c>
      <c r="B52" t="s">
        <v>332</v>
      </c>
    </row>
    <row r="53" spans="1:2">
      <c r="A53" s="29">
        <v>43435</v>
      </c>
      <c r="B53" t="s">
        <v>65</v>
      </c>
    </row>
    <row r="54" spans="1:2">
      <c r="A54" s="29">
        <v>43436</v>
      </c>
      <c r="B54" t="s">
        <v>338</v>
      </c>
    </row>
    <row r="55" spans="1:2">
      <c r="A55" s="29">
        <v>43497</v>
      </c>
      <c r="B55" t="s">
        <v>339</v>
      </c>
    </row>
    <row r="56" spans="1:2">
      <c r="A56" s="29">
        <v>43525</v>
      </c>
      <c r="B56" t="s">
        <v>340</v>
      </c>
    </row>
    <row r="57" spans="1:2">
      <c r="A57" s="29">
        <v>43557</v>
      </c>
      <c r="B57" t="s">
        <v>341</v>
      </c>
    </row>
    <row r="58" spans="1:2">
      <c r="A58" s="29">
        <v>43557</v>
      </c>
      <c r="B58" t="s">
        <v>342</v>
      </c>
    </row>
    <row r="59" spans="1:2">
      <c r="A59" s="29">
        <v>43617</v>
      </c>
      <c r="B59" t="s">
        <v>65</v>
      </c>
    </row>
    <row r="60" spans="1:2">
      <c r="A60" s="29">
        <v>43647</v>
      </c>
      <c r="B60" t="s">
        <v>383</v>
      </c>
    </row>
    <row r="61" spans="1:2">
      <c r="A61" s="29">
        <v>43800</v>
      </c>
      <c r="B61" t="s">
        <v>385</v>
      </c>
    </row>
    <row r="62" spans="1:2">
      <c r="A62" s="29">
        <v>43800</v>
      </c>
      <c r="B62" t="s">
        <v>65</v>
      </c>
    </row>
    <row r="63" spans="1:2">
      <c r="A63" s="29">
        <v>43862</v>
      </c>
      <c r="B63" t="s">
        <v>387</v>
      </c>
    </row>
    <row r="64" spans="1:2">
      <c r="A64" s="29">
        <v>43983</v>
      </c>
      <c r="B64" t="s">
        <v>65</v>
      </c>
    </row>
    <row r="65" spans="1:2">
      <c r="A65" s="29">
        <v>44013</v>
      </c>
      <c r="B65" t="s">
        <v>395</v>
      </c>
    </row>
    <row r="66" spans="1:2">
      <c r="A66" s="29">
        <v>44075</v>
      </c>
      <c r="B66" t="s">
        <v>400</v>
      </c>
    </row>
    <row r="67" spans="1:2">
      <c r="A67" s="29">
        <v>44166</v>
      </c>
      <c r="B67" t="s">
        <v>65</v>
      </c>
    </row>
    <row r="68" spans="1:2">
      <c r="A68" s="29">
        <v>44229</v>
      </c>
      <c r="B68" t="s">
        <v>401</v>
      </c>
    </row>
    <row r="69" spans="1:2">
      <c r="A69" s="29">
        <v>44257</v>
      </c>
      <c r="B69" t="s">
        <v>404</v>
      </c>
    </row>
    <row r="70" spans="1:2">
      <c r="A70" s="29">
        <v>44257</v>
      </c>
      <c r="B70" t="s">
        <v>405</v>
      </c>
    </row>
    <row r="71" spans="1:2">
      <c r="A71" s="29">
        <v>44348</v>
      </c>
      <c r="B71" t="s">
        <v>65</v>
      </c>
    </row>
    <row r="72" spans="1:2">
      <c r="A72" s="29">
        <v>44409</v>
      </c>
      <c r="B72" t="s">
        <v>408</v>
      </c>
    </row>
    <row r="73" spans="1:2">
      <c r="A73" s="29">
        <v>44440</v>
      </c>
      <c r="B73" t="s">
        <v>410</v>
      </c>
    </row>
    <row r="74" spans="1:2">
      <c r="A74" s="29">
        <v>44470</v>
      </c>
      <c r="B74" t="s">
        <v>413</v>
      </c>
    </row>
    <row r="75" spans="1:2">
      <c r="A75" s="29">
        <v>44531</v>
      </c>
      <c r="B75" t="s">
        <v>65</v>
      </c>
    </row>
    <row r="76" spans="1:2">
      <c r="A76" s="29">
        <v>44593</v>
      </c>
      <c r="B76" t="s">
        <v>417</v>
      </c>
    </row>
    <row r="77" spans="1:2">
      <c r="A77" s="29">
        <v>44593</v>
      </c>
      <c r="B77" t="s">
        <v>418</v>
      </c>
    </row>
    <row r="78" spans="1:2">
      <c r="A78" s="29">
        <v>44713</v>
      </c>
      <c r="B78" t="s">
        <v>65</v>
      </c>
    </row>
    <row r="79" spans="1:2">
      <c r="A79" s="29">
        <v>44805</v>
      </c>
      <c r="B79" t="s">
        <v>420</v>
      </c>
    </row>
    <row r="80" spans="1:2">
      <c r="A80" s="29">
        <v>44847</v>
      </c>
      <c r="B80" t="s">
        <v>421</v>
      </c>
    </row>
    <row r="81" spans="1:2">
      <c r="A81" s="29">
        <v>44896</v>
      </c>
      <c r="B81" t="s">
        <v>65</v>
      </c>
    </row>
  </sheetData>
  <phoneticPr fontId="3"/>
  <pageMargins left="0.78700000000000003" right="0.78700000000000003" top="0.98399999999999999" bottom="0.98399999999999999" header="0.51200000000000001" footer="0.51200000000000001"/>
  <pageSetup paperSize="9" scale="93" orientation="portrait" verticalDpi="4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G198"/>
  <sheetViews>
    <sheetView showZeros="0" view="pageBreakPreview" zoomScale="70" zoomScaleNormal="60" zoomScaleSheetLayoutView="70" workbookViewId="0">
      <selection activeCell="F4" sqref="F4:AG4"/>
    </sheetView>
  </sheetViews>
  <sheetFormatPr defaultColWidth="9" defaultRowHeight="13.5"/>
  <cols>
    <col min="1" max="3" width="1.75" style="1" customWidth="1"/>
    <col min="4" max="4" width="1.75" style="6" customWidth="1"/>
    <col min="5" max="14" width="1.75" style="7" customWidth="1"/>
    <col min="15" max="19" width="1.75" style="1" customWidth="1"/>
    <col min="20" max="22" width="1.75" style="6" customWidth="1"/>
    <col min="23" max="25" width="1.75" style="7" customWidth="1"/>
    <col min="26" max="27" width="1.75" style="1" customWidth="1"/>
    <col min="28" max="28" width="1.75" style="8" customWidth="1"/>
    <col min="29" max="30" width="1.75" style="3" customWidth="1"/>
    <col min="31" max="34" width="1.75" style="1" customWidth="1"/>
    <col min="35" max="36" width="1.75" style="6" customWidth="1"/>
    <col min="37" max="38" width="1.75" style="7" customWidth="1"/>
    <col min="39" max="80" width="1.75" style="1" customWidth="1"/>
    <col min="81" max="84" width="4.75" style="1" customWidth="1"/>
    <col min="85" max="16384" width="9" style="1"/>
  </cols>
  <sheetData>
    <row r="1" spans="1:83" ht="24.75" customHeight="1">
      <c r="A1" s="277"/>
      <c r="B1" s="277"/>
      <c r="C1" s="277"/>
      <c r="D1" s="277"/>
      <c r="E1" s="277"/>
      <c r="F1" s="277"/>
      <c r="G1" s="277"/>
      <c r="H1" s="277"/>
      <c r="I1" s="277"/>
      <c r="J1" s="277"/>
      <c r="K1" s="277" t="s">
        <v>213</v>
      </c>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8" t="s">
        <v>243</v>
      </c>
      <c r="BT1" s="278"/>
      <c r="BU1" s="49" t="s">
        <v>244</v>
      </c>
      <c r="BV1" s="278" t="s">
        <v>243</v>
      </c>
      <c r="BW1" s="278"/>
      <c r="BX1" s="279">
        <v>1</v>
      </c>
      <c r="BY1" s="279"/>
      <c r="BZ1" s="279"/>
      <c r="CA1" s="279"/>
      <c r="CB1" s="279"/>
    </row>
    <row r="2" spans="1:83" ht="24.75" customHeight="1">
      <c r="A2" s="280" t="s">
        <v>245</v>
      </c>
      <c r="B2" s="281"/>
      <c r="C2" s="281"/>
      <c r="D2" s="281"/>
      <c r="E2" s="281"/>
      <c r="F2" s="282" t="s">
        <v>246</v>
      </c>
      <c r="G2" s="283"/>
      <c r="H2" s="284"/>
      <c r="I2" s="284"/>
      <c r="J2" s="284"/>
      <c r="K2" s="284"/>
      <c r="L2" s="284"/>
      <c r="M2" s="285"/>
      <c r="N2" s="286"/>
      <c r="O2" s="287"/>
      <c r="P2" s="287"/>
      <c r="Q2" s="287"/>
      <c r="R2" s="287"/>
      <c r="S2" s="287"/>
      <c r="T2" s="287"/>
      <c r="U2" s="287"/>
      <c r="V2" s="287"/>
      <c r="W2" s="287"/>
      <c r="X2" s="287"/>
      <c r="Y2" s="287"/>
      <c r="Z2" s="287"/>
      <c r="AA2" s="287"/>
      <c r="AB2" s="287"/>
      <c r="AC2" s="287"/>
      <c r="AD2" s="287"/>
      <c r="AE2" s="287"/>
      <c r="AF2" s="287"/>
      <c r="AG2" s="287"/>
      <c r="AH2" s="288" t="s">
        <v>30</v>
      </c>
      <c r="AI2" s="289"/>
      <c r="AJ2" s="255" t="s">
        <v>201</v>
      </c>
      <c r="AK2" s="256"/>
      <c r="AL2" s="256"/>
      <c r="AM2" s="256"/>
      <c r="AN2" s="256"/>
      <c r="AO2" s="256"/>
      <c r="AP2" s="256"/>
      <c r="AQ2" s="256"/>
      <c r="AR2" s="256"/>
      <c r="AS2" s="256"/>
      <c r="AT2" s="256"/>
      <c r="AU2" s="256"/>
      <c r="AV2" s="256"/>
      <c r="AW2" s="256" t="s">
        <v>247</v>
      </c>
      <c r="AX2" s="256"/>
      <c r="AY2" s="256"/>
      <c r="AZ2" s="256"/>
      <c r="BA2" s="256"/>
      <c r="BB2" s="256"/>
      <c r="BC2" s="256" t="s">
        <v>248</v>
      </c>
      <c r="BD2" s="256"/>
      <c r="BE2" s="256"/>
      <c r="BF2" s="256"/>
      <c r="BG2" s="256"/>
      <c r="BH2" s="256"/>
      <c r="BI2" s="256" t="s">
        <v>249</v>
      </c>
      <c r="BJ2" s="256"/>
      <c r="BK2" s="256" t="s">
        <v>250</v>
      </c>
      <c r="BL2" s="256"/>
      <c r="BM2" s="256"/>
      <c r="BN2" s="256"/>
      <c r="BO2" s="513" t="s">
        <v>251</v>
      </c>
      <c r="BP2" s="263" t="s">
        <v>217</v>
      </c>
      <c r="BQ2" s="264"/>
      <c r="BR2" s="264"/>
      <c r="BS2" s="264"/>
      <c r="BT2" s="264"/>
      <c r="BU2" s="265"/>
      <c r="BV2" s="265"/>
      <c r="BW2" s="265"/>
      <c r="BX2" s="265"/>
      <c r="BY2" s="265"/>
      <c r="BZ2" s="265"/>
      <c r="CA2" s="265"/>
      <c r="CB2" s="266"/>
    </row>
    <row r="3" spans="1:83" ht="24.75" customHeight="1">
      <c r="A3" s="267" t="s">
        <v>252</v>
      </c>
      <c r="B3" s="268"/>
      <c r="C3" s="268"/>
      <c r="D3" s="268"/>
      <c r="E3" s="268"/>
      <c r="F3" s="269" t="s">
        <v>253</v>
      </c>
      <c r="G3" s="270"/>
      <c r="H3" s="271"/>
      <c r="I3" s="271"/>
      <c r="J3" s="271"/>
      <c r="K3" s="271"/>
      <c r="L3" s="271"/>
      <c r="M3" s="272"/>
      <c r="N3" s="273"/>
      <c r="O3" s="274"/>
      <c r="P3" s="274"/>
      <c r="Q3" s="274"/>
      <c r="R3" s="274"/>
      <c r="S3" s="274"/>
      <c r="T3" s="274"/>
      <c r="U3" s="274"/>
      <c r="V3" s="274"/>
      <c r="W3" s="274"/>
      <c r="X3" s="274"/>
      <c r="Y3" s="274"/>
      <c r="Z3" s="274"/>
      <c r="AA3" s="274"/>
      <c r="AB3" s="274"/>
      <c r="AC3" s="274"/>
      <c r="AD3" s="274"/>
      <c r="AE3" s="274"/>
      <c r="AF3" s="274"/>
      <c r="AG3" s="274"/>
      <c r="AH3" s="253" t="s">
        <v>30</v>
      </c>
      <c r="AI3" s="254"/>
      <c r="AJ3" s="257"/>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514"/>
      <c r="BP3" s="275" t="s">
        <v>219</v>
      </c>
      <c r="BQ3" s="276"/>
      <c r="BR3" s="276"/>
      <c r="BS3" s="276"/>
      <c r="BT3" s="276"/>
      <c r="BU3" s="242"/>
      <c r="BV3" s="242"/>
      <c r="BW3" s="242"/>
      <c r="BX3" s="242"/>
      <c r="BY3" s="242"/>
      <c r="BZ3" s="242"/>
      <c r="CA3" s="242"/>
      <c r="CB3" s="243"/>
    </row>
    <row r="4" spans="1:83" ht="24.75" customHeight="1">
      <c r="A4" s="244" t="s">
        <v>21</v>
      </c>
      <c r="B4" s="245"/>
      <c r="C4" s="245"/>
      <c r="D4" s="245"/>
      <c r="E4" s="245"/>
      <c r="F4" s="246"/>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8" t="s">
        <v>30</v>
      </c>
      <c r="AI4" s="248"/>
      <c r="AJ4" s="249" t="s">
        <v>254</v>
      </c>
      <c r="AK4" s="232"/>
      <c r="AL4" s="232"/>
      <c r="AM4" s="232"/>
      <c r="AN4" s="250"/>
      <c r="AO4" s="250"/>
      <c r="AP4" s="250"/>
      <c r="AQ4" s="250"/>
      <c r="AR4" s="250"/>
      <c r="AS4" s="251"/>
      <c r="AT4" s="249" t="s">
        <v>202</v>
      </c>
      <c r="AU4" s="232"/>
      <c r="AV4" s="232"/>
      <c r="AW4" s="252"/>
      <c r="AX4" s="252"/>
      <c r="AY4" s="252"/>
      <c r="AZ4" s="252"/>
      <c r="BA4" s="252"/>
      <c r="BB4" s="252"/>
      <c r="BC4" s="252"/>
      <c r="BD4" s="252"/>
      <c r="BE4" s="252"/>
      <c r="BF4" s="253" t="s">
        <v>27</v>
      </c>
      <c r="BG4" s="254"/>
      <c r="BH4" s="249" t="s">
        <v>31</v>
      </c>
      <c r="BI4" s="232"/>
      <c r="BJ4" s="232"/>
      <c r="BK4" s="232"/>
      <c r="BL4" s="232"/>
      <c r="BM4" s="232"/>
      <c r="BN4" s="232"/>
      <c r="BO4" s="232"/>
      <c r="BP4" s="232"/>
      <c r="BQ4" s="233"/>
      <c r="BR4" s="226" t="s">
        <v>47</v>
      </c>
      <c r="BS4" s="227"/>
      <c r="BT4" s="227"/>
      <c r="BU4" s="227"/>
      <c r="BV4" s="227"/>
      <c r="BW4" s="227"/>
      <c r="BX4" s="227"/>
      <c r="BY4" s="227"/>
      <c r="BZ4" s="227"/>
      <c r="CA4" s="227"/>
      <c r="CB4" s="228"/>
    </row>
    <row r="5" spans="1:83" ht="24.75" customHeight="1">
      <c r="A5" s="234" t="s">
        <v>32</v>
      </c>
      <c r="B5" s="235"/>
      <c r="C5" s="235"/>
      <c r="D5" s="235"/>
      <c r="E5" s="235"/>
      <c r="F5" s="236"/>
      <c r="G5" s="236"/>
      <c r="H5" s="236"/>
      <c r="I5" s="236"/>
      <c r="J5" s="236"/>
      <c r="K5" s="236"/>
      <c r="L5" s="236"/>
      <c r="M5" s="236"/>
      <c r="N5" s="236"/>
      <c r="O5" s="236"/>
      <c r="P5" s="236"/>
      <c r="Q5" s="236"/>
      <c r="R5" s="236"/>
      <c r="S5" s="237"/>
      <c r="T5" s="238" t="s">
        <v>333</v>
      </c>
      <c r="U5" s="239"/>
      <c r="V5" s="239"/>
      <c r="W5" s="239"/>
      <c r="X5" s="239"/>
      <c r="Y5" s="239"/>
      <c r="Z5" s="239"/>
      <c r="AA5" s="239"/>
      <c r="AB5" s="240"/>
      <c r="AC5" s="241" t="s">
        <v>334</v>
      </c>
      <c r="AD5" s="241"/>
      <c r="AE5" s="241"/>
      <c r="AF5" s="241"/>
      <c r="AG5" s="241"/>
      <c r="AH5" s="241"/>
      <c r="AI5" s="241"/>
      <c r="AJ5" s="241"/>
      <c r="AK5" s="241"/>
      <c r="AL5" s="241"/>
      <c r="AM5" s="241"/>
      <c r="AN5" s="241" t="s">
        <v>33</v>
      </c>
      <c r="AO5" s="241"/>
      <c r="AP5" s="241"/>
      <c r="AQ5" s="241"/>
      <c r="AR5" s="241"/>
      <c r="AS5" s="241"/>
      <c r="AT5" s="241"/>
      <c r="AU5" s="241"/>
      <c r="AV5" s="241"/>
      <c r="AW5" s="241"/>
      <c r="AX5" s="222" t="s">
        <v>203</v>
      </c>
      <c r="AY5" s="223"/>
      <c r="AZ5" s="223"/>
      <c r="BA5" s="223"/>
      <c r="BB5" s="224"/>
      <c r="BC5" s="224"/>
      <c r="BD5" s="224"/>
      <c r="BE5" s="224"/>
      <c r="BF5" s="224"/>
      <c r="BG5" s="225"/>
      <c r="BH5" s="222" t="s">
        <v>204</v>
      </c>
      <c r="BI5" s="223"/>
      <c r="BJ5" s="223"/>
      <c r="BK5" s="223"/>
      <c r="BL5" s="224"/>
      <c r="BM5" s="224"/>
      <c r="BN5" s="224"/>
      <c r="BO5" s="224"/>
      <c r="BP5" s="224"/>
      <c r="BQ5" s="225"/>
      <c r="BR5" s="229"/>
      <c r="BS5" s="230"/>
      <c r="BT5" s="230"/>
      <c r="BU5" s="230"/>
      <c r="BV5" s="230"/>
      <c r="BW5" s="230"/>
      <c r="BX5" s="230"/>
      <c r="BY5" s="230"/>
      <c r="BZ5" s="230"/>
      <c r="CA5" s="230"/>
      <c r="CB5" s="231"/>
      <c r="CD5" s="51"/>
    </row>
    <row r="6" spans="1:83" s="50" customFormat="1" ht="17.25" customHeight="1">
      <c r="A6" s="197" t="s">
        <v>222</v>
      </c>
      <c r="B6" s="197"/>
      <c r="C6" s="197"/>
      <c r="D6" s="197"/>
      <c r="E6" s="198" t="s">
        <v>368</v>
      </c>
      <c r="F6" s="198"/>
      <c r="G6" s="198"/>
      <c r="H6" s="198"/>
      <c r="I6" s="198"/>
      <c r="J6" s="198"/>
      <c r="K6" s="198"/>
      <c r="L6" s="198"/>
      <c r="M6" s="198"/>
      <c r="N6" s="198"/>
      <c r="O6" s="199" t="s">
        <v>34</v>
      </c>
      <c r="P6" s="199"/>
      <c r="Q6" s="199"/>
      <c r="R6" s="200">
        <f>SUM(F22,V22,AL22,BB22,BR22)</f>
        <v>103250</v>
      </c>
      <c r="S6" s="200"/>
      <c r="T6" s="200"/>
      <c r="U6" s="200"/>
      <c r="V6" s="200"/>
      <c r="W6" s="200"/>
      <c r="X6" s="190" t="s">
        <v>27</v>
      </c>
      <c r="Y6" s="190"/>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0" t="s">
        <v>26</v>
      </c>
      <c r="BL6" s="190"/>
      <c r="BM6" s="190"/>
      <c r="BN6" s="190"/>
      <c r="BO6" s="190"/>
      <c r="BP6" s="190"/>
      <c r="BQ6" s="191">
        <f>SUM(K22,AA22,AQ22,BG22,BW22)</f>
        <v>0</v>
      </c>
      <c r="BR6" s="191"/>
      <c r="BS6" s="191"/>
      <c r="BT6" s="191"/>
      <c r="BU6" s="191"/>
      <c r="BV6" s="191"/>
      <c r="BW6" s="191"/>
      <c r="BX6" s="191"/>
      <c r="BY6" s="191"/>
      <c r="BZ6" s="192" t="s">
        <v>27</v>
      </c>
      <c r="CA6" s="192"/>
      <c r="CB6" s="192"/>
      <c r="CD6" s="146"/>
    </row>
    <row r="7" spans="1:83" ht="17.25" customHeight="1">
      <c r="A7" s="218" t="s">
        <v>22</v>
      </c>
      <c r="B7" s="219"/>
      <c r="C7" s="219"/>
      <c r="D7" s="219"/>
      <c r="E7" s="219"/>
      <c r="F7" s="219"/>
      <c r="G7" s="219"/>
      <c r="H7" s="219"/>
      <c r="I7" s="219"/>
      <c r="J7" s="219"/>
      <c r="K7" s="219"/>
      <c r="L7" s="219"/>
      <c r="M7" s="219"/>
      <c r="N7" s="219"/>
      <c r="O7" s="219"/>
      <c r="P7" s="220"/>
      <c r="Q7" s="221" t="s">
        <v>23</v>
      </c>
      <c r="R7" s="219"/>
      <c r="S7" s="219"/>
      <c r="T7" s="219"/>
      <c r="U7" s="219"/>
      <c r="V7" s="219"/>
      <c r="W7" s="219"/>
      <c r="X7" s="219"/>
      <c r="Y7" s="219"/>
      <c r="Z7" s="219"/>
      <c r="AA7" s="219"/>
      <c r="AB7" s="219"/>
      <c r="AC7" s="219"/>
      <c r="AD7" s="219"/>
      <c r="AE7" s="219"/>
      <c r="AF7" s="220"/>
      <c r="AG7" s="221" t="s">
        <v>35</v>
      </c>
      <c r="AH7" s="219"/>
      <c r="AI7" s="219"/>
      <c r="AJ7" s="219"/>
      <c r="AK7" s="219"/>
      <c r="AL7" s="219"/>
      <c r="AM7" s="219"/>
      <c r="AN7" s="219"/>
      <c r="AO7" s="219"/>
      <c r="AP7" s="219"/>
      <c r="AQ7" s="219"/>
      <c r="AR7" s="219"/>
      <c r="AS7" s="219"/>
      <c r="AT7" s="219"/>
      <c r="AU7" s="219"/>
      <c r="AV7" s="220"/>
      <c r="AW7" s="221" t="s">
        <v>36</v>
      </c>
      <c r="AX7" s="219"/>
      <c r="AY7" s="219"/>
      <c r="AZ7" s="219"/>
      <c r="BA7" s="219"/>
      <c r="BB7" s="219"/>
      <c r="BC7" s="219"/>
      <c r="BD7" s="219"/>
      <c r="BE7" s="219"/>
      <c r="BF7" s="219"/>
      <c r="BG7" s="219"/>
      <c r="BH7" s="219"/>
      <c r="BI7" s="219"/>
      <c r="BJ7" s="219"/>
      <c r="BK7" s="219"/>
      <c r="BL7" s="220"/>
      <c r="BM7" s="221" t="s">
        <v>221</v>
      </c>
      <c r="BN7" s="219"/>
      <c r="BO7" s="219"/>
      <c r="BP7" s="219"/>
      <c r="BQ7" s="219"/>
      <c r="BR7" s="219"/>
      <c r="BS7" s="219"/>
      <c r="BT7" s="219"/>
      <c r="BU7" s="219"/>
      <c r="BV7" s="219"/>
      <c r="BW7" s="219"/>
      <c r="BX7" s="219"/>
      <c r="BY7" s="219"/>
      <c r="BZ7" s="219"/>
      <c r="CA7" s="219"/>
      <c r="CB7" s="220"/>
      <c r="CD7" s="145"/>
    </row>
    <row r="8" spans="1:83" s="5" customFormat="1" ht="17.25" customHeight="1">
      <c r="A8" s="202" t="s">
        <v>24</v>
      </c>
      <c r="B8" s="203"/>
      <c r="C8" s="203"/>
      <c r="D8" s="203"/>
      <c r="E8" s="204"/>
      <c r="F8" s="217" t="s">
        <v>25</v>
      </c>
      <c r="G8" s="217"/>
      <c r="H8" s="217"/>
      <c r="I8" s="217"/>
      <c r="J8" s="217"/>
      <c r="K8" s="208" t="s">
        <v>37</v>
      </c>
      <c r="L8" s="203"/>
      <c r="M8" s="203"/>
      <c r="N8" s="203"/>
      <c r="O8" s="203"/>
      <c r="P8" s="209"/>
      <c r="Q8" s="202" t="s">
        <v>24</v>
      </c>
      <c r="R8" s="203"/>
      <c r="S8" s="203"/>
      <c r="T8" s="203"/>
      <c r="U8" s="204"/>
      <c r="V8" s="217" t="s">
        <v>25</v>
      </c>
      <c r="W8" s="217"/>
      <c r="X8" s="217"/>
      <c r="Y8" s="217"/>
      <c r="Z8" s="217"/>
      <c r="AA8" s="208" t="s">
        <v>37</v>
      </c>
      <c r="AB8" s="203"/>
      <c r="AC8" s="203"/>
      <c r="AD8" s="203"/>
      <c r="AE8" s="203"/>
      <c r="AF8" s="209"/>
      <c r="AG8" s="202" t="s">
        <v>24</v>
      </c>
      <c r="AH8" s="203"/>
      <c r="AI8" s="203"/>
      <c r="AJ8" s="203"/>
      <c r="AK8" s="204"/>
      <c r="AL8" s="217" t="s">
        <v>25</v>
      </c>
      <c r="AM8" s="217"/>
      <c r="AN8" s="217"/>
      <c r="AO8" s="217"/>
      <c r="AP8" s="217"/>
      <c r="AQ8" s="208" t="s">
        <v>37</v>
      </c>
      <c r="AR8" s="203"/>
      <c r="AS8" s="203"/>
      <c r="AT8" s="203"/>
      <c r="AU8" s="203"/>
      <c r="AV8" s="209"/>
      <c r="AW8" s="202" t="s">
        <v>24</v>
      </c>
      <c r="AX8" s="203"/>
      <c r="AY8" s="203"/>
      <c r="AZ8" s="203"/>
      <c r="BA8" s="204"/>
      <c r="BB8" s="205" t="s">
        <v>25</v>
      </c>
      <c r="BC8" s="206"/>
      <c r="BD8" s="206"/>
      <c r="BE8" s="206"/>
      <c r="BF8" s="207"/>
      <c r="BG8" s="208" t="s">
        <v>37</v>
      </c>
      <c r="BH8" s="203"/>
      <c r="BI8" s="203"/>
      <c r="BJ8" s="203"/>
      <c r="BK8" s="203"/>
      <c r="BL8" s="209"/>
      <c r="BM8" s="202" t="s">
        <v>24</v>
      </c>
      <c r="BN8" s="203"/>
      <c r="BO8" s="203"/>
      <c r="BP8" s="203"/>
      <c r="BQ8" s="204"/>
      <c r="BR8" s="205" t="s">
        <v>25</v>
      </c>
      <c r="BS8" s="206"/>
      <c r="BT8" s="206"/>
      <c r="BU8" s="206"/>
      <c r="BV8" s="207"/>
      <c r="BW8" s="208" t="s">
        <v>37</v>
      </c>
      <c r="BX8" s="203"/>
      <c r="BY8" s="203"/>
      <c r="BZ8" s="203"/>
      <c r="CA8" s="203"/>
      <c r="CB8" s="209"/>
      <c r="CC8" s="4"/>
      <c r="CD8" s="53"/>
      <c r="CE8" s="4"/>
    </row>
    <row r="9" spans="1:83" ht="17.25" customHeight="1">
      <c r="A9" s="214" t="s">
        <v>403</v>
      </c>
      <c r="B9" s="215"/>
      <c r="C9" s="215"/>
      <c r="D9" s="215"/>
      <c r="E9" s="216"/>
      <c r="F9" s="151">
        <v>4000</v>
      </c>
      <c r="G9" s="213"/>
      <c r="H9" s="213"/>
      <c r="I9" s="152" t="s">
        <v>402</v>
      </c>
      <c r="J9" s="152"/>
      <c r="K9" s="153"/>
      <c r="L9" s="154"/>
      <c r="M9" s="155"/>
      <c r="N9" s="155"/>
      <c r="O9" s="155"/>
      <c r="P9" s="156"/>
      <c r="Q9" s="159" t="s">
        <v>39</v>
      </c>
      <c r="R9" s="160"/>
      <c r="S9" s="160"/>
      <c r="T9" s="160"/>
      <c r="U9" s="160"/>
      <c r="V9" s="151">
        <v>8000</v>
      </c>
      <c r="W9" s="213"/>
      <c r="X9" s="213"/>
      <c r="Y9" s="152" t="s">
        <v>295</v>
      </c>
      <c r="Z9" s="152"/>
      <c r="AA9" s="153"/>
      <c r="AB9" s="154"/>
      <c r="AC9" s="155"/>
      <c r="AD9" s="155"/>
      <c r="AE9" s="155"/>
      <c r="AF9" s="156"/>
      <c r="AG9" s="159" t="s">
        <v>336</v>
      </c>
      <c r="AH9" s="160"/>
      <c r="AI9" s="160"/>
      <c r="AJ9" s="160"/>
      <c r="AK9" s="160"/>
      <c r="AL9" s="151">
        <v>3600</v>
      </c>
      <c r="AM9" s="213"/>
      <c r="AN9" s="213"/>
      <c r="AO9" s="152" t="s">
        <v>2</v>
      </c>
      <c r="AP9" s="152"/>
      <c r="AQ9" s="153"/>
      <c r="AR9" s="154"/>
      <c r="AS9" s="155"/>
      <c r="AT9" s="155"/>
      <c r="AU9" s="155"/>
      <c r="AV9" s="156"/>
      <c r="AW9" s="159"/>
      <c r="AX9" s="160"/>
      <c r="AY9" s="160"/>
      <c r="AZ9" s="160"/>
      <c r="BA9" s="160"/>
      <c r="BB9" s="151"/>
      <c r="BC9" s="213"/>
      <c r="BD9" s="213"/>
      <c r="BE9" s="152"/>
      <c r="BF9" s="152"/>
      <c r="BG9" s="153"/>
      <c r="BH9" s="154"/>
      <c r="BI9" s="155"/>
      <c r="BJ9" s="155"/>
      <c r="BK9" s="155"/>
      <c r="BL9" s="156"/>
      <c r="BM9" s="210"/>
      <c r="BN9" s="211"/>
      <c r="BO9" s="211"/>
      <c r="BP9" s="211"/>
      <c r="BQ9" s="212"/>
      <c r="BR9" s="161"/>
      <c r="BS9" s="162"/>
      <c r="BT9" s="163"/>
      <c r="BU9" s="164"/>
      <c r="BV9" s="165"/>
      <c r="BW9" s="153"/>
      <c r="BX9" s="154"/>
      <c r="BY9" s="155"/>
      <c r="BZ9" s="155"/>
      <c r="CA9" s="155"/>
      <c r="CB9" s="156"/>
      <c r="CC9" s="2"/>
      <c r="CD9" s="51"/>
      <c r="CE9" s="48"/>
    </row>
    <row r="10" spans="1:83" ht="17.25" customHeight="1">
      <c r="A10" s="201" t="s">
        <v>41</v>
      </c>
      <c r="B10" s="160"/>
      <c r="C10" s="160"/>
      <c r="D10" s="160"/>
      <c r="E10" s="160"/>
      <c r="F10" s="151">
        <v>4400</v>
      </c>
      <c r="G10" s="151"/>
      <c r="H10" s="151"/>
      <c r="I10" s="152" t="s">
        <v>293</v>
      </c>
      <c r="J10" s="152"/>
      <c r="K10" s="153"/>
      <c r="L10" s="154"/>
      <c r="M10" s="155"/>
      <c r="N10" s="155"/>
      <c r="O10" s="155"/>
      <c r="P10" s="156"/>
      <c r="Q10" s="171" t="s">
        <v>38</v>
      </c>
      <c r="R10" s="172"/>
      <c r="S10" s="172"/>
      <c r="T10" s="172"/>
      <c r="U10" s="159"/>
      <c r="V10" s="151">
        <v>1500</v>
      </c>
      <c r="W10" s="151"/>
      <c r="X10" s="151"/>
      <c r="Y10" s="152" t="s">
        <v>295</v>
      </c>
      <c r="Z10" s="152"/>
      <c r="AA10" s="153"/>
      <c r="AB10" s="154"/>
      <c r="AC10" s="155"/>
      <c r="AD10" s="155"/>
      <c r="AE10" s="155"/>
      <c r="AF10" s="156"/>
      <c r="AG10" s="159" t="s">
        <v>44</v>
      </c>
      <c r="AH10" s="160"/>
      <c r="AI10" s="160"/>
      <c r="AJ10" s="160"/>
      <c r="AK10" s="160"/>
      <c r="AL10" s="151">
        <v>4550</v>
      </c>
      <c r="AM10" s="151"/>
      <c r="AN10" s="151"/>
      <c r="AO10" s="152" t="s">
        <v>2</v>
      </c>
      <c r="AP10" s="152"/>
      <c r="AQ10" s="153"/>
      <c r="AR10" s="154"/>
      <c r="AS10" s="155"/>
      <c r="AT10" s="155"/>
      <c r="AU10" s="155"/>
      <c r="AV10" s="156"/>
      <c r="AW10" s="159"/>
      <c r="AX10" s="160"/>
      <c r="AY10" s="160"/>
      <c r="AZ10" s="160"/>
      <c r="BA10" s="160"/>
      <c r="BB10" s="151"/>
      <c r="BC10" s="151"/>
      <c r="BD10" s="151"/>
      <c r="BE10" s="152"/>
      <c r="BF10" s="152"/>
      <c r="BG10" s="153"/>
      <c r="BH10" s="154"/>
      <c r="BI10" s="155"/>
      <c r="BJ10" s="155"/>
      <c r="BK10" s="155"/>
      <c r="BL10" s="156"/>
      <c r="BM10" s="159"/>
      <c r="BN10" s="160"/>
      <c r="BO10" s="160"/>
      <c r="BP10" s="160"/>
      <c r="BQ10" s="160"/>
      <c r="BR10" s="161"/>
      <c r="BS10" s="162"/>
      <c r="BT10" s="163"/>
      <c r="BU10" s="164"/>
      <c r="BV10" s="165"/>
      <c r="BW10" s="153"/>
      <c r="BX10" s="154"/>
      <c r="BY10" s="155"/>
      <c r="BZ10" s="155"/>
      <c r="CA10" s="155"/>
      <c r="CB10" s="156"/>
      <c r="CC10" s="2"/>
      <c r="CD10" s="51"/>
      <c r="CE10" s="48"/>
    </row>
    <row r="11" spans="1:83" ht="17.25" customHeight="1">
      <c r="A11" s="171" t="s">
        <v>40</v>
      </c>
      <c r="B11" s="172"/>
      <c r="C11" s="172"/>
      <c r="D11" s="172"/>
      <c r="E11" s="159"/>
      <c r="F11" s="151">
        <v>2450</v>
      </c>
      <c r="G11" s="151"/>
      <c r="H11" s="151"/>
      <c r="I11" s="152" t="s">
        <v>293</v>
      </c>
      <c r="J11" s="152"/>
      <c r="K11" s="153"/>
      <c r="L11" s="154"/>
      <c r="M11" s="155"/>
      <c r="N11" s="155"/>
      <c r="O11" s="155"/>
      <c r="P11" s="156"/>
      <c r="Q11" s="171" t="s">
        <v>42</v>
      </c>
      <c r="R11" s="172"/>
      <c r="S11" s="172"/>
      <c r="T11" s="172"/>
      <c r="U11" s="159"/>
      <c r="V11" s="151">
        <v>5750</v>
      </c>
      <c r="W11" s="151"/>
      <c r="X11" s="151"/>
      <c r="Y11" s="152" t="s">
        <v>295</v>
      </c>
      <c r="Z11" s="152"/>
      <c r="AA11" s="153"/>
      <c r="AB11" s="154"/>
      <c r="AC11" s="155"/>
      <c r="AD11" s="155"/>
      <c r="AE11" s="155"/>
      <c r="AF11" s="156"/>
      <c r="AG11" s="159" t="s">
        <v>38</v>
      </c>
      <c r="AH11" s="160"/>
      <c r="AI11" s="160"/>
      <c r="AJ11" s="160"/>
      <c r="AK11" s="160"/>
      <c r="AL11" s="151">
        <v>2250</v>
      </c>
      <c r="AM11" s="151"/>
      <c r="AN11" s="151"/>
      <c r="AO11" s="152" t="s">
        <v>2</v>
      </c>
      <c r="AP11" s="152"/>
      <c r="AQ11" s="153"/>
      <c r="AR11" s="154"/>
      <c r="AS11" s="155"/>
      <c r="AT11" s="155"/>
      <c r="AU11" s="155"/>
      <c r="AV11" s="156"/>
      <c r="AW11" s="159"/>
      <c r="AX11" s="160"/>
      <c r="AY11" s="160"/>
      <c r="AZ11" s="160"/>
      <c r="BA11" s="160"/>
      <c r="BB11" s="151"/>
      <c r="BC11" s="151"/>
      <c r="BD11" s="151"/>
      <c r="BE11" s="152"/>
      <c r="BF11" s="152"/>
      <c r="BG11" s="153"/>
      <c r="BH11" s="154"/>
      <c r="BI11" s="155"/>
      <c r="BJ11" s="155"/>
      <c r="BK11" s="155"/>
      <c r="BL11" s="156"/>
      <c r="BM11" s="159"/>
      <c r="BN11" s="160"/>
      <c r="BO11" s="160"/>
      <c r="BP11" s="160"/>
      <c r="BQ11" s="160"/>
      <c r="BR11" s="161"/>
      <c r="BS11" s="162"/>
      <c r="BT11" s="163"/>
      <c r="BU11" s="164"/>
      <c r="BV11" s="165"/>
      <c r="BW11" s="153"/>
      <c r="BX11" s="154"/>
      <c r="BY11" s="155"/>
      <c r="BZ11" s="155"/>
      <c r="CA11" s="155"/>
      <c r="CB11" s="156"/>
      <c r="CC11" s="2"/>
      <c r="CD11" s="51"/>
      <c r="CE11" s="48"/>
    </row>
    <row r="12" spans="1:83" ht="17.25" customHeight="1">
      <c r="A12" s="171" t="s">
        <v>38</v>
      </c>
      <c r="B12" s="172"/>
      <c r="C12" s="172"/>
      <c r="D12" s="172"/>
      <c r="E12" s="159"/>
      <c r="F12" s="151">
        <v>5850</v>
      </c>
      <c r="G12" s="162"/>
      <c r="H12" s="163"/>
      <c r="I12" s="164" t="s">
        <v>293</v>
      </c>
      <c r="J12" s="165"/>
      <c r="K12" s="153"/>
      <c r="L12" s="154"/>
      <c r="M12" s="155"/>
      <c r="N12" s="155"/>
      <c r="O12" s="155"/>
      <c r="P12" s="156"/>
      <c r="Q12" s="171" t="s">
        <v>409</v>
      </c>
      <c r="R12" s="172"/>
      <c r="S12" s="172"/>
      <c r="T12" s="172"/>
      <c r="U12" s="159"/>
      <c r="V12" s="151">
        <v>4250</v>
      </c>
      <c r="W12" s="151"/>
      <c r="X12" s="151"/>
      <c r="Y12" s="152" t="s">
        <v>425</v>
      </c>
      <c r="Z12" s="152"/>
      <c r="AA12" s="153"/>
      <c r="AB12" s="154"/>
      <c r="AC12" s="155"/>
      <c r="AD12" s="155"/>
      <c r="AE12" s="155"/>
      <c r="AF12" s="156"/>
      <c r="AG12" s="171" t="s">
        <v>40</v>
      </c>
      <c r="AH12" s="172"/>
      <c r="AI12" s="172"/>
      <c r="AJ12" s="172"/>
      <c r="AK12" s="159"/>
      <c r="AL12" s="151">
        <v>2700</v>
      </c>
      <c r="AM12" s="151"/>
      <c r="AN12" s="151"/>
      <c r="AO12" s="152" t="s">
        <v>2</v>
      </c>
      <c r="AP12" s="152"/>
      <c r="AQ12" s="153"/>
      <c r="AR12" s="154"/>
      <c r="AS12" s="155"/>
      <c r="AT12" s="155"/>
      <c r="AU12" s="155"/>
      <c r="AV12" s="156"/>
      <c r="AW12" s="171"/>
      <c r="AX12" s="172"/>
      <c r="AY12" s="172"/>
      <c r="AZ12" s="172"/>
      <c r="BA12" s="159"/>
      <c r="BB12" s="151"/>
      <c r="BC12" s="151"/>
      <c r="BD12" s="151"/>
      <c r="BE12" s="152"/>
      <c r="BF12" s="152"/>
      <c r="BG12" s="153"/>
      <c r="BH12" s="154"/>
      <c r="BI12" s="155"/>
      <c r="BJ12" s="155"/>
      <c r="BK12" s="155"/>
      <c r="BL12" s="156"/>
      <c r="BM12" s="171"/>
      <c r="BN12" s="172"/>
      <c r="BO12" s="172"/>
      <c r="BP12" s="172"/>
      <c r="BQ12" s="159"/>
      <c r="BR12" s="161"/>
      <c r="BS12" s="162"/>
      <c r="BT12" s="163"/>
      <c r="BU12" s="164"/>
      <c r="BV12" s="165"/>
      <c r="BW12" s="153"/>
      <c r="BX12" s="154"/>
      <c r="BY12" s="155"/>
      <c r="BZ12" s="155"/>
      <c r="CA12" s="155"/>
      <c r="CB12" s="156"/>
      <c r="CC12" s="2"/>
      <c r="CD12" s="51"/>
      <c r="CE12" s="48"/>
    </row>
    <row r="13" spans="1:83" ht="17.25" customHeight="1">
      <c r="A13" s="171"/>
      <c r="B13" s="172"/>
      <c r="C13" s="172"/>
      <c r="D13" s="172"/>
      <c r="E13" s="159"/>
      <c r="F13" s="161"/>
      <c r="G13" s="162"/>
      <c r="H13" s="163"/>
      <c r="I13" s="164"/>
      <c r="J13" s="165"/>
      <c r="K13" s="153"/>
      <c r="L13" s="154"/>
      <c r="M13" s="155"/>
      <c r="N13" s="155"/>
      <c r="O13" s="155"/>
      <c r="P13" s="156"/>
      <c r="Q13" s="171" t="s">
        <v>50</v>
      </c>
      <c r="R13" s="172"/>
      <c r="S13" s="172"/>
      <c r="T13" s="172"/>
      <c r="U13" s="159"/>
      <c r="V13" s="151">
        <v>2100</v>
      </c>
      <c r="W13" s="151"/>
      <c r="X13" s="151"/>
      <c r="Y13" s="152" t="s">
        <v>295</v>
      </c>
      <c r="Z13" s="152"/>
      <c r="AA13" s="153"/>
      <c r="AB13" s="154"/>
      <c r="AC13" s="155"/>
      <c r="AD13" s="155"/>
      <c r="AE13" s="155"/>
      <c r="AF13" s="156"/>
      <c r="AG13" s="159" t="s">
        <v>54</v>
      </c>
      <c r="AH13" s="160"/>
      <c r="AI13" s="160"/>
      <c r="AJ13" s="160"/>
      <c r="AK13" s="160"/>
      <c r="AL13" s="151">
        <v>3200</v>
      </c>
      <c r="AM13" s="151"/>
      <c r="AN13" s="151"/>
      <c r="AO13" s="152"/>
      <c r="AP13" s="152"/>
      <c r="AQ13" s="153"/>
      <c r="AR13" s="154"/>
      <c r="AS13" s="155"/>
      <c r="AT13" s="155"/>
      <c r="AU13" s="155"/>
      <c r="AV13" s="156"/>
      <c r="AW13" s="159"/>
      <c r="AX13" s="160"/>
      <c r="AY13" s="160"/>
      <c r="AZ13" s="160"/>
      <c r="BA13" s="160"/>
      <c r="BB13" s="151"/>
      <c r="BC13" s="151"/>
      <c r="BD13" s="151"/>
      <c r="BE13" s="152"/>
      <c r="BF13" s="152"/>
      <c r="BG13" s="153"/>
      <c r="BH13" s="154"/>
      <c r="BI13" s="155"/>
      <c r="BJ13" s="155"/>
      <c r="BK13" s="155"/>
      <c r="BL13" s="156"/>
      <c r="BM13" s="159"/>
      <c r="BN13" s="160"/>
      <c r="BO13" s="160"/>
      <c r="BP13" s="160"/>
      <c r="BQ13" s="160"/>
      <c r="BR13" s="161"/>
      <c r="BS13" s="162"/>
      <c r="BT13" s="163"/>
      <c r="BU13" s="164"/>
      <c r="BV13" s="165"/>
      <c r="BW13" s="153"/>
      <c r="BX13" s="154"/>
      <c r="BY13" s="155"/>
      <c r="BZ13" s="155"/>
      <c r="CA13" s="155"/>
      <c r="CB13" s="156"/>
      <c r="CC13" s="2"/>
      <c r="CD13" s="51"/>
      <c r="CE13" s="48"/>
    </row>
    <row r="14" spans="1:83" ht="17.25" customHeight="1">
      <c r="A14" s="171" t="s">
        <v>45</v>
      </c>
      <c r="B14" s="172"/>
      <c r="C14" s="172"/>
      <c r="D14" s="172"/>
      <c r="E14" s="159"/>
      <c r="F14" s="161">
        <v>3250</v>
      </c>
      <c r="G14" s="162"/>
      <c r="H14" s="163"/>
      <c r="I14" s="164" t="s">
        <v>293</v>
      </c>
      <c r="J14" s="165"/>
      <c r="K14" s="153"/>
      <c r="L14" s="154"/>
      <c r="M14" s="155"/>
      <c r="N14" s="155"/>
      <c r="O14" s="155"/>
      <c r="P14" s="156"/>
      <c r="Q14" s="171" t="s">
        <v>51</v>
      </c>
      <c r="R14" s="172"/>
      <c r="S14" s="172"/>
      <c r="T14" s="172"/>
      <c r="U14" s="159"/>
      <c r="V14" s="151">
        <v>2100</v>
      </c>
      <c r="W14" s="151"/>
      <c r="X14" s="151"/>
      <c r="Y14" s="152" t="s">
        <v>295</v>
      </c>
      <c r="Z14" s="152"/>
      <c r="AA14" s="153"/>
      <c r="AB14" s="154"/>
      <c r="AC14" s="155"/>
      <c r="AD14" s="155"/>
      <c r="AE14" s="155"/>
      <c r="AF14" s="156"/>
      <c r="AG14" s="159" t="s">
        <v>55</v>
      </c>
      <c r="AH14" s="160"/>
      <c r="AI14" s="160"/>
      <c r="AJ14" s="160"/>
      <c r="AK14" s="160"/>
      <c r="AL14" s="151">
        <v>1850</v>
      </c>
      <c r="AM14" s="151"/>
      <c r="AN14" s="151"/>
      <c r="AO14" s="152"/>
      <c r="AP14" s="152"/>
      <c r="AQ14" s="153"/>
      <c r="AR14" s="154"/>
      <c r="AS14" s="155"/>
      <c r="AT14" s="155"/>
      <c r="AU14" s="155"/>
      <c r="AV14" s="156"/>
      <c r="AW14" s="171"/>
      <c r="AX14" s="172"/>
      <c r="AY14" s="172"/>
      <c r="AZ14" s="172"/>
      <c r="BA14" s="159"/>
      <c r="BB14" s="161"/>
      <c r="BC14" s="162"/>
      <c r="BD14" s="163"/>
      <c r="BE14" s="164"/>
      <c r="BF14" s="165"/>
      <c r="BG14" s="153"/>
      <c r="BH14" s="154"/>
      <c r="BI14" s="155"/>
      <c r="BJ14" s="155"/>
      <c r="BK14" s="155"/>
      <c r="BL14" s="156"/>
      <c r="BM14" s="159"/>
      <c r="BN14" s="160"/>
      <c r="BO14" s="160"/>
      <c r="BP14" s="160"/>
      <c r="BQ14" s="160"/>
      <c r="BR14" s="161"/>
      <c r="BS14" s="162"/>
      <c r="BT14" s="163"/>
      <c r="BU14" s="164"/>
      <c r="BV14" s="165"/>
      <c r="BW14" s="153"/>
      <c r="BX14" s="154"/>
      <c r="BY14" s="155"/>
      <c r="BZ14" s="155"/>
      <c r="CA14" s="155"/>
      <c r="CB14" s="156"/>
      <c r="CC14" s="2"/>
      <c r="CD14" s="51"/>
      <c r="CE14" s="48"/>
    </row>
    <row r="15" spans="1:83" ht="17.25" customHeight="1">
      <c r="A15" s="173" t="s">
        <v>46</v>
      </c>
      <c r="B15" s="174"/>
      <c r="C15" s="174"/>
      <c r="D15" s="174"/>
      <c r="E15" s="175"/>
      <c r="F15" s="161">
        <v>2050</v>
      </c>
      <c r="G15" s="162"/>
      <c r="H15" s="163"/>
      <c r="I15" s="164" t="s">
        <v>293</v>
      </c>
      <c r="J15" s="165"/>
      <c r="K15" s="153"/>
      <c r="L15" s="154"/>
      <c r="M15" s="155"/>
      <c r="N15" s="155"/>
      <c r="O15" s="155"/>
      <c r="P15" s="156"/>
      <c r="Q15" s="171" t="s">
        <v>52</v>
      </c>
      <c r="R15" s="172"/>
      <c r="S15" s="172"/>
      <c r="T15" s="172"/>
      <c r="U15" s="159"/>
      <c r="V15" s="151">
        <v>3100</v>
      </c>
      <c r="W15" s="151"/>
      <c r="X15" s="151"/>
      <c r="Y15" s="152" t="s">
        <v>295</v>
      </c>
      <c r="Z15" s="152"/>
      <c r="AA15" s="153"/>
      <c r="AB15" s="154"/>
      <c r="AC15" s="155"/>
      <c r="AD15" s="155"/>
      <c r="AE15" s="155"/>
      <c r="AF15" s="156"/>
      <c r="AG15" s="159" t="s">
        <v>0</v>
      </c>
      <c r="AH15" s="160"/>
      <c r="AI15" s="160"/>
      <c r="AJ15" s="160"/>
      <c r="AK15" s="160"/>
      <c r="AL15" s="151">
        <v>1800</v>
      </c>
      <c r="AM15" s="151"/>
      <c r="AN15" s="151"/>
      <c r="AO15" s="152"/>
      <c r="AP15" s="152"/>
      <c r="AQ15" s="153"/>
      <c r="AR15" s="154"/>
      <c r="AS15" s="155"/>
      <c r="AT15" s="155"/>
      <c r="AU15" s="155"/>
      <c r="AV15" s="156"/>
      <c r="AW15" s="171"/>
      <c r="AX15" s="172"/>
      <c r="AY15" s="172"/>
      <c r="AZ15" s="172"/>
      <c r="BA15" s="159"/>
      <c r="BB15" s="161"/>
      <c r="BC15" s="162"/>
      <c r="BD15" s="163"/>
      <c r="BE15" s="164"/>
      <c r="BF15" s="165"/>
      <c r="BG15" s="153"/>
      <c r="BH15" s="154"/>
      <c r="BI15" s="155"/>
      <c r="BJ15" s="155"/>
      <c r="BK15" s="155"/>
      <c r="BL15" s="156"/>
      <c r="BM15" s="159"/>
      <c r="BN15" s="160"/>
      <c r="BO15" s="160"/>
      <c r="BP15" s="160"/>
      <c r="BQ15" s="160"/>
      <c r="BR15" s="161"/>
      <c r="BS15" s="162"/>
      <c r="BT15" s="163"/>
      <c r="BU15" s="164"/>
      <c r="BV15" s="165"/>
      <c r="BW15" s="153"/>
      <c r="BX15" s="154"/>
      <c r="BY15" s="155"/>
      <c r="BZ15" s="155"/>
      <c r="CA15" s="155"/>
      <c r="CB15" s="156"/>
      <c r="CC15" s="2"/>
      <c r="CD15" s="51"/>
      <c r="CE15" s="48"/>
    </row>
    <row r="16" spans="1:83" ht="17.25" customHeight="1">
      <c r="A16" s="171" t="s">
        <v>48</v>
      </c>
      <c r="B16" s="172"/>
      <c r="C16" s="172"/>
      <c r="D16" s="172"/>
      <c r="E16" s="159"/>
      <c r="F16" s="161">
        <v>1750</v>
      </c>
      <c r="G16" s="162"/>
      <c r="H16" s="163"/>
      <c r="I16" s="164" t="s">
        <v>294</v>
      </c>
      <c r="J16" s="165"/>
      <c r="K16" s="153"/>
      <c r="L16" s="154"/>
      <c r="M16" s="155"/>
      <c r="N16" s="155"/>
      <c r="O16" s="155"/>
      <c r="P16" s="156"/>
      <c r="Q16" s="171" t="s">
        <v>53</v>
      </c>
      <c r="R16" s="172"/>
      <c r="S16" s="172"/>
      <c r="T16" s="172"/>
      <c r="U16" s="159"/>
      <c r="V16" s="151">
        <v>3450</v>
      </c>
      <c r="W16" s="151"/>
      <c r="X16" s="151"/>
      <c r="Y16" s="152" t="s">
        <v>295</v>
      </c>
      <c r="Z16" s="152"/>
      <c r="AA16" s="153"/>
      <c r="AB16" s="154"/>
      <c r="AC16" s="155"/>
      <c r="AD16" s="155"/>
      <c r="AE16" s="155"/>
      <c r="AF16" s="156"/>
      <c r="AG16" s="159" t="s">
        <v>50</v>
      </c>
      <c r="AH16" s="160"/>
      <c r="AI16" s="160"/>
      <c r="AJ16" s="160"/>
      <c r="AK16" s="160"/>
      <c r="AL16" s="151">
        <v>4950</v>
      </c>
      <c r="AM16" s="151"/>
      <c r="AN16" s="151"/>
      <c r="AO16" s="152" t="s">
        <v>2</v>
      </c>
      <c r="AP16" s="152"/>
      <c r="AQ16" s="153"/>
      <c r="AR16" s="154"/>
      <c r="AS16" s="155"/>
      <c r="AT16" s="155"/>
      <c r="AU16" s="155"/>
      <c r="AV16" s="156"/>
      <c r="AW16" s="173"/>
      <c r="AX16" s="174"/>
      <c r="AY16" s="174"/>
      <c r="AZ16" s="174"/>
      <c r="BA16" s="175"/>
      <c r="BB16" s="161"/>
      <c r="BC16" s="162"/>
      <c r="BD16" s="163"/>
      <c r="BE16" s="164"/>
      <c r="BF16" s="165"/>
      <c r="BG16" s="153"/>
      <c r="BH16" s="154"/>
      <c r="BI16" s="155"/>
      <c r="BJ16" s="155"/>
      <c r="BK16" s="155"/>
      <c r="BL16" s="156"/>
      <c r="BM16" s="159"/>
      <c r="BN16" s="160"/>
      <c r="BO16" s="160"/>
      <c r="BP16" s="160"/>
      <c r="BQ16" s="160"/>
      <c r="BR16" s="161"/>
      <c r="BS16" s="162"/>
      <c r="BT16" s="163"/>
      <c r="BU16" s="164"/>
      <c r="BV16" s="165"/>
      <c r="BW16" s="153"/>
      <c r="BX16" s="154"/>
      <c r="BY16" s="155"/>
      <c r="BZ16" s="155"/>
      <c r="CA16" s="155"/>
      <c r="CB16" s="156"/>
      <c r="CC16" s="2"/>
      <c r="CD16" s="51"/>
      <c r="CE16" s="48"/>
    </row>
    <row r="17" spans="1:83" ht="17.25" customHeight="1">
      <c r="A17" s="171" t="s">
        <v>49</v>
      </c>
      <c r="B17" s="172"/>
      <c r="C17" s="172"/>
      <c r="D17" s="172"/>
      <c r="E17" s="159"/>
      <c r="F17" s="161">
        <v>1800</v>
      </c>
      <c r="G17" s="162"/>
      <c r="H17" s="163"/>
      <c r="I17" s="164" t="s">
        <v>293</v>
      </c>
      <c r="J17" s="165"/>
      <c r="K17" s="153"/>
      <c r="L17" s="154"/>
      <c r="M17" s="155"/>
      <c r="N17" s="155"/>
      <c r="O17" s="155"/>
      <c r="P17" s="156"/>
      <c r="Q17" s="171" t="s">
        <v>28</v>
      </c>
      <c r="R17" s="172"/>
      <c r="S17" s="172"/>
      <c r="T17" s="172"/>
      <c r="U17" s="159"/>
      <c r="V17" s="151">
        <v>4400</v>
      </c>
      <c r="W17" s="151"/>
      <c r="X17" s="151"/>
      <c r="Y17" s="152" t="s">
        <v>296</v>
      </c>
      <c r="Z17" s="152"/>
      <c r="AA17" s="153"/>
      <c r="AB17" s="154"/>
      <c r="AC17" s="155"/>
      <c r="AD17" s="155"/>
      <c r="AE17" s="155"/>
      <c r="AF17" s="156"/>
      <c r="AG17" s="171" t="s">
        <v>41</v>
      </c>
      <c r="AH17" s="172"/>
      <c r="AI17" s="172"/>
      <c r="AJ17" s="172"/>
      <c r="AK17" s="159"/>
      <c r="AL17" s="151">
        <v>2200</v>
      </c>
      <c r="AM17" s="151"/>
      <c r="AN17" s="151"/>
      <c r="AO17" s="152" t="s">
        <v>2</v>
      </c>
      <c r="AP17" s="152"/>
      <c r="AQ17" s="153"/>
      <c r="AR17" s="154"/>
      <c r="AS17" s="155"/>
      <c r="AT17" s="155"/>
      <c r="AU17" s="155"/>
      <c r="AV17" s="156"/>
      <c r="AW17" s="171"/>
      <c r="AX17" s="172"/>
      <c r="AY17" s="172"/>
      <c r="AZ17" s="172"/>
      <c r="BA17" s="159"/>
      <c r="BB17" s="161"/>
      <c r="BC17" s="162"/>
      <c r="BD17" s="163"/>
      <c r="BE17" s="164"/>
      <c r="BF17" s="165"/>
      <c r="BG17" s="153"/>
      <c r="BH17" s="154"/>
      <c r="BI17" s="155"/>
      <c r="BJ17" s="155"/>
      <c r="BK17" s="155"/>
      <c r="BL17" s="156"/>
      <c r="BM17" s="159"/>
      <c r="BN17" s="160"/>
      <c r="BO17" s="160"/>
      <c r="BP17" s="160"/>
      <c r="BQ17" s="160"/>
      <c r="BR17" s="161"/>
      <c r="BS17" s="162"/>
      <c r="BT17" s="163"/>
      <c r="BU17" s="164"/>
      <c r="BV17" s="165"/>
      <c r="BW17" s="153"/>
      <c r="BX17" s="154"/>
      <c r="BY17" s="155"/>
      <c r="BZ17" s="155"/>
      <c r="CA17" s="155"/>
      <c r="CB17" s="156"/>
      <c r="CC17" s="2"/>
      <c r="CD17" s="51"/>
      <c r="CE17" s="48"/>
    </row>
    <row r="18" spans="1:83" ht="17.25" customHeight="1">
      <c r="A18" s="171" t="s">
        <v>59</v>
      </c>
      <c r="B18" s="172"/>
      <c r="C18" s="172"/>
      <c r="D18" s="172"/>
      <c r="E18" s="159"/>
      <c r="F18" s="161">
        <v>5600</v>
      </c>
      <c r="G18" s="162"/>
      <c r="H18" s="163"/>
      <c r="I18" s="164" t="s">
        <v>295</v>
      </c>
      <c r="J18" s="165"/>
      <c r="K18" s="153"/>
      <c r="L18" s="154"/>
      <c r="M18" s="155"/>
      <c r="N18" s="155"/>
      <c r="O18" s="155"/>
      <c r="P18" s="156"/>
      <c r="Q18" s="159" t="s">
        <v>59</v>
      </c>
      <c r="R18" s="160"/>
      <c r="S18" s="160"/>
      <c r="T18" s="160"/>
      <c r="U18" s="160"/>
      <c r="V18" s="151">
        <v>4050</v>
      </c>
      <c r="W18" s="151"/>
      <c r="X18" s="151"/>
      <c r="Y18" s="152" t="s">
        <v>297</v>
      </c>
      <c r="Z18" s="152"/>
      <c r="AA18" s="153"/>
      <c r="AB18" s="154"/>
      <c r="AC18" s="155"/>
      <c r="AD18" s="155"/>
      <c r="AE18" s="155"/>
      <c r="AF18" s="156"/>
      <c r="AG18" s="159" t="s">
        <v>49</v>
      </c>
      <c r="AH18" s="160"/>
      <c r="AI18" s="160"/>
      <c r="AJ18" s="160"/>
      <c r="AK18" s="160"/>
      <c r="AL18" s="151">
        <v>2850</v>
      </c>
      <c r="AM18" s="151"/>
      <c r="AN18" s="151"/>
      <c r="AO18" s="152"/>
      <c r="AP18" s="152"/>
      <c r="AQ18" s="153"/>
      <c r="AR18" s="154"/>
      <c r="AS18" s="155"/>
      <c r="AT18" s="155"/>
      <c r="AU18" s="155"/>
      <c r="AV18" s="156"/>
      <c r="AW18" s="171"/>
      <c r="AX18" s="172"/>
      <c r="AY18" s="172"/>
      <c r="AZ18" s="172"/>
      <c r="BA18" s="159"/>
      <c r="BB18" s="161"/>
      <c r="BC18" s="162"/>
      <c r="BD18" s="163"/>
      <c r="BE18" s="164"/>
      <c r="BF18" s="165"/>
      <c r="BG18" s="153"/>
      <c r="BH18" s="154"/>
      <c r="BI18" s="155"/>
      <c r="BJ18" s="155"/>
      <c r="BK18" s="155"/>
      <c r="BL18" s="156"/>
      <c r="BM18" s="159"/>
      <c r="BN18" s="160"/>
      <c r="BO18" s="160"/>
      <c r="BP18" s="160"/>
      <c r="BQ18" s="160"/>
      <c r="BR18" s="161"/>
      <c r="BS18" s="162"/>
      <c r="BT18" s="163"/>
      <c r="BU18" s="164"/>
      <c r="BV18" s="165"/>
      <c r="BW18" s="153"/>
      <c r="BX18" s="154"/>
      <c r="BY18" s="155"/>
      <c r="BZ18" s="155"/>
      <c r="CA18" s="155"/>
      <c r="CB18" s="156"/>
      <c r="CC18" s="2"/>
      <c r="CD18" s="51"/>
      <c r="CE18" s="48"/>
    </row>
    <row r="19" spans="1:83" ht="17.25" customHeight="1">
      <c r="A19" s="171"/>
      <c r="B19" s="172"/>
      <c r="C19" s="172"/>
      <c r="D19" s="172"/>
      <c r="E19" s="159"/>
      <c r="F19" s="161"/>
      <c r="G19" s="162"/>
      <c r="H19" s="163"/>
      <c r="I19" s="164"/>
      <c r="J19" s="165"/>
      <c r="K19" s="153"/>
      <c r="L19" s="154"/>
      <c r="M19" s="155"/>
      <c r="N19" s="155"/>
      <c r="O19" s="155"/>
      <c r="P19" s="156"/>
      <c r="Q19" s="159"/>
      <c r="R19" s="160"/>
      <c r="S19" s="160"/>
      <c r="T19" s="160"/>
      <c r="U19" s="160"/>
      <c r="V19" s="151"/>
      <c r="W19" s="151"/>
      <c r="X19" s="151"/>
      <c r="Y19" s="152"/>
      <c r="Z19" s="152"/>
      <c r="AA19" s="153"/>
      <c r="AB19" s="154"/>
      <c r="AC19" s="155"/>
      <c r="AD19" s="155"/>
      <c r="AE19" s="155"/>
      <c r="AF19" s="156"/>
      <c r="AG19" s="159" t="s">
        <v>28</v>
      </c>
      <c r="AH19" s="160"/>
      <c r="AI19" s="160"/>
      <c r="AJ19" s="160"/>
      <c r="AK19" s="160"/>
      <c r="AL19" s="151">
        <v>1600</v>
      </c>
      <c r="AM19" s="151"/>
      <c r="AN19" s="151"/>
      <c r="AO19" s="152"/>
      <c r="AP19" s="152"/>
      <c r="AQ19" s="153"/>
      <c r="AR19" s="154"/>
      <c r="AS19" s="155"/>
      <c r="AT19" s="155"/>
      <c r="AU19" s="155"/>
      <c r="AV19" s="156"/>
      <c r="AW19" s="171"/>
      <c r="AX19" s="172"/>
      <c r="AY19" s="172"/>
      <c r="AZ19" s="172"/>
      <c r="BA19" s="159"/>
      <c r="BB19" s="161"/>
      <c r="BC19" s="162"/>
      <c r="BD19" s="163"/>
      <c r="BE19" s="164"/>
      <c r="BF19" s="165"/>
      <c r="BG19" s="153"/>
      <c r="BH19" s="154"/>
      <c r="BI19" s="155"/>
      <c r="BJ19" s="155"/>
      <c r="BK19" s="155"/>
      <c r="BL19" s="156"/>
      <c r="BM19" s="159"/>
      <c r="BN19" s="160"/>
      <c r="BO19" s="160"/>
      <c r="BP19" s="160"/>
      <c r="BQ19" s="160"/>
      <c r="BR19" s="161"/>
      <c r="BS19" s="162"/>
      <c r="BT19" s="163"/>
      <c r="BU19" s="164"/>
      <c r="BV19" s="165"/>
      <c r="BW19" s="153"/>
      <c r="BX19" s="154"/>
      <c r="BY19" s="155"/>
      <c r="BZ19" s="155"/>
      <c r="CA19" s="155"/>
      <c r="CB19" s="156"/>
      <c r="CC19" s="2"/>
      <c r="CD19" s="51"/>
      <c r="CE19" s="48"/>
    </row>
    <row r="20" spans="1:83" ht="17.25" customHeight="1">
      <c r="A20" s="201"/>
      <c r="B20" s="160"/>
      <c r="C20" s="160"/>
      <c r="D20" s="160"/>
      <c r="E20" s="160"/>
      <c r="F20" s="151"/>
      <c r="G20" s="151"/>
      <c r="H20" s="151"/>
      <c r="I20" s="152"/>
      <c r="J20" s="152"/>
      <c r="K20" s="153"/>
      <c r="L20" s="154"/>
      <c r="M20" s="155"/>
      <c r="N20" s="155"/>
      <c r="O20" s="155"/>
      <c r="P20" s="156"/>
      <c r="Q20" s="159"/>
      <c r="R20" s="160"/>
      <c r="S20" s="160"/>
      <c r="T20" s="160"/>
      <c r="U20" s="160"/>
      <c r="V20" s="151"/>
      <c r="W20" s="151"/>
      <c r="X20" s="151"/>
      <c r="Y20" s="152"/>
      <c r="Z20" s="152"/>
      <c r="AA20" s="153"/>
      <c r="AB20" s="154"/>
      <c r="AC20" s="155"/>
      <c r="AD20" s="155"/>
      <c r="AE20" s="155"/>
      <c r="AF20" s="156"/>
      <c r="AG20" s="159" t="s">
        <v>58</v>
      </c>
      <c r="AH20" s="160"/>
      <c r="AI20" s="160"/>
      <c r="AJ20" s="160"/>
      <c r="AK20" s="160"/>
      <c r="AL20" s="151">
        <v>1850</v>
      </c>
      <c r="AM20" s="151"/>
      <c r="AN20" s="151"/>
      <c r="AO20" s="152"/>
      <c r="AP20" s="152"/>
      <c r="AQ20" s="153"/>
      <c r="AR20" s="154"/>
      <c r="AS20" s="155"/>
      <c r="AT20" s="155"/>
      <c r="AU20" s="155"/>
      <c r="AV20" s="156"/>
      <c r="AW20" s="159"/>
      <c r="AX20" s="160"/>
      <c r="AY20" s="160"/>
      <c r="AZ20" s="160"/>
      <c r="BA20" s="160"/>
      <c r="BB20" s="151"/>
      <c r="BC20" s="151"/>
      <c r="BD20" s="151"/>
      <c r="BE20" s="152"/>
      <c r="BF20" s="152"/>
      <c r="BG20" s="153"/>
      <c r="BH20" s="154"/>
      <c r="BI20" s="155"/>
      <c r="BJ20" s="155"/>
      <c r="BK20" s="155"/>
      <c r="BL20" s="156"/>
      <c r="BM20" s="159"/>
      <c r="BN20" s="160"/>
      <c r="BO20" s="160"/>
      <c r="BP20" s="160"/>
      <c r="BQ20" s="160"/>
      <c r="BR20" s="161"/>
      <c r="BS20" s="162"/>
      <c r="BT20" s="163"/>
      <c r="BU20" s="164"/>
      <c r="BV20" s="165"/>
      <c r="BW20" s="153"/>
      <c r="BX20" s="154"/>
      <c r="BY20" s="155"/>
      <c r="BZ20" s="155"/>
      <c r="CA20" s="155"/>
      <c r="CB20" s="156"/>
      <c r="CC20" s="2"/>
      <c r="CD20" s="51"/>
      <c r="CE20" s="48"/>
    </row>
    <row r="21" spans="1:83" ht="17.25" customHeight="1">
      <c r="A21" s="201"/>
      <c r="B21" s="160"/>
      <c r="C21" s="160"/>
      <c r="D21" s="160"/>
      <c r="E21" s="160"/>
      <c r="F21" s="151"/>
      <c r="G21" s="151"/>
      <c r="H21" s="151"/>
      <c r="I21" s="152"/>
      <c r="J21" s="152"/>
      <c r="K21" s="153"/>
      <c r="L21" s="154"/>
      <c r="M21" s="155"/>
      <c r="N21" s="155"/>
      <c r="O21" s="155"/>
      <c r="P21" s="156"/>
      <c r="Q21" s="159"/>
      <c r="R21" s="160"/>
      <c r="S21" s="160"/>
      <c r="T21" s="160"/>
      <c r="U21" s="160"/>
      <c r="V21" s="151"/>
      <c r="W21" s="151"/>
      <c r="X21" s="151"/>
      <c r="Y21" s="152"/>
      <c r="Z21" s="152"/>
      <c r="AA21" s="153"/>
      <c r="AB21" s="154"/>
      <c r="AC21" s="155"/>
      <c r="AD21" s="155"/>
      <c r="AE21" s="155"/>
      <c r="AF21" s="156"/>
      <c r="AG21" s="159"/>
      <c r="AH21" s="160"/>
      <c r="AI21" s="160"/>
      <c r="AJ21" s="160"/>
      <c r="AK21" s="160"/>
      <c r="AL21" s="151"/>
      <c r="AM21" s="151"/>
      <c r="AN21" s="151"/>
      <c r="AO21" s="152"/>
      <c r="AP21" s="152"/>
      <c r="AQ21" s="153"/>
      <c r="AR21" s="154"/>
      <c r="AS21" s="155"/>
      <c r="AT21" s="155"/>
      <c r="AU21" s="155"/>
      <c r="AV21" s="156"/>
      <c r="AW21" s="159"/>
      <c r="AX21" s="160"/>
      <c r="AY21" s="160"/>
      <c r="AZ21" s="160"/>
      <c r="BA21" s="160"/>
      <c r="BB21" s="151"/>
      <c r="BC21" s="151"/>
      <c r="BD21" s="151"/>
      <c r="BE21" s="152"/>
      <c r="BF21" s="152"/>
      <c r="BG21" s="153"/>
      <c r="BH21" s="154"/>
      <c r="BI21" s="155"/>
      <c r="BJ21" s="155"/>
      <c r="BK21" s="155"/>
      <c r="BL21" s="156"/>
      <c r="BM21" s="159"/>
      <c r="BN21" s="160"/>
      <c r="BO21" s="160"/>
      <c r="BP21" s="160"/>
      <c r="BQ21" s="160"/>
      <c r="BR21" s="161"/>
      <c r="BS21" s="162"/>
      <c r="BT21" s="163"/>
      <c r="BU21" s="164"/>
      <c r="BV21" s="165"/>
      <c r="BW21" s="153"/>
      <c r="BX21" s="154"/>
      <c r="BY21" s="155"/>
      <c r="BZ21" s="155"/>
      <c r="CA21" s="155"/>
      <c r="CB21" s="156"/>
      <c r="CC21" s="2"/>
      <c r="CD21" s="51"/>
      <c r="CE21" s="48"/>
    </row>
    <row r="22" spans="1:83" ht="17.25" customHeight="1">
      <c r="A22" s="176" t="s">
        <v>43</v>
      </c>
      <c r="B22" s="169"/>
      <c r="C22" s="169"/>
      <c r="D22" s="169"/>
      <c r="E22" s="169"/>
      <c r="F22" s="170">
        <f>SUM(F9:H21)</f>
        <v>31150</v>
      </c>
      <c r="G22" s="170"/>
      <c r="H22" s="170"/>
      <c r="I22" s="170"/>
      <c r="J22" s="170"/>
      <c r="K22" s="166">
        <f>SUM(M9:P21)</f>
        <v>0</v>
      </c>
      <c r="L22" s="166"/>
      <c r="M22" s="166"/>
      <c r="N22" s="166"/>
      <c r="O22" s="166"/>
      <c r="P22" s="167"/>
      <c r="Q22" s="168" t="s">
        <v>43</v>
      </c>
      <c r="R22" s="169"/>
      <c r="S22" s="169"/>
      <c r="T22" s="169"/>
      <c r="U22" s="169"/>
      <c r="V22" s="170">
        <f>SUM(V9:X21)</f>
        <v>38700</v>
      </c>
      <c r="W22" s="170"/>
      <c r="X22" s="170"/>
      <c r="Y22" s="170"/>
      <c r="Z22" s="170"/>
      <c r="AA22" s="166">
        <f>SUM(AC9:AF21)</f>
        <v>0</v>
      </c>
      <c r="AB22" s="166"/>
      <c r="AC22" s="166"/>
      <c r="AD22" s="166"/>
      <c r="AE22" s="166"/>
      <c r="AF22" s="167"/>
      <c r="AG22" s="168" t="s">
        <v>43</v>
      </c>
      <c r="AH22" s="169"/>
      <c r="AI22" s="169"/>
      <c r="AJ22" s="169"/>
      <c r="AK22" s="169"/>
      <c r="AL22" s="170">
        <f>SUM(AL9:AN21)</f>
        <v>33400</v>
      </c>
      <c r="AM22" s="170"/>
      <c r="AN22" s="170"/>
      <c r="AO22" s="170"/>
      <c r="AP22" s="170"/>
      <c r="AQ22" s="166">
        <f>SUM(AS9:AV21)</f>
        <v>0</v>
      </c>
      <c r="AR22" s="166"/>
      <c r="AS22" s="166"/>
      <c r="AT22" s="166"/>
      <c r="AU22" s="166"/>
      <c r="AV22" s="167"/>
      <c r="AW22" s="168" t="s">
        <v>43</v>
      </c>
      <c r="AX22" s="169"/>
      <c r="AY22" s="169"/>
      <c r="AZ22" s="169"/>
      <c r="BA22" s="169"/>
      <c r="BB22" s="170">
        <f>SUM(BB9:BD21)</f>
        <v>0</v>
      </c>
      <c r="BC22" s="170"/>
      <c r="BD22" s="170"/>
      <c r="BE22" s="170"/>
      <c r="BF22" s="170"/>
      <c r="BG22" s="166">
        <f>SUM(BI9:BL21)</f>
        <v>0</v>
      </c>
      <c r="BH22" s="166"/>
      <c r="BI22" s="166"/>
      <c r="BJ22" s="166"/>
      <c r="BK22" s="166"/>
      <c r="BL22" s="167"/>
      <c r="BM22" s="168" t="s">
        <v>43</v>
      </c>
      <c r="BN22" s="169"/>
      <c r="BO22" s="169"/>
      <c r="BP22" s="169"/>
      <c r="BQ22" s="169"/>
      <c r="BR22" s="170">
        <f>SUM(BR9:BT21)</f>
        <v>0</v>
      </c>
      <c r="BS22" s="170"/>
      <c r="BT22" s="170"/>
      <c r="BU22" s="170"/>
      <c r="BV22" s="170"/>
      <c r="BW22" s="166">
        <f>SUM(BY9:CB21)</f>
        <v>0</v>
      </c>
      <c r="BX22" s="166"/>
      <c r="BY22" s="166"/>
      <c r="BZ22" s="166"/>
      <c r="CA22" s="166"/>
      <c r="CB22" s="167"/>
      <c r="CC22" s="2"/>
      <c r="CD22" s="51"/>
      <c r="CE22" s="48"/>
    </row>
    <row r="23" spans="1:83" s="50" customFormat="1" ht="17.25" customHeight="1">
      <c r="A23" s="197" t="s">
        <v>223</v>
      </c>
      <c r="B23" s="197"/>
      <c r="C23" s="197"/>
      <c r="D23" s="197"/>
      <c r="E23" s="198" t="s">
        <v>369</v>
      </c>
      <c r="F23" s="198"/>
      <c r="G23" s="198"/>
      <c r="H23" s="198"/>
      <c r="I23" s="198"/>
      <c r="J23" s="198"/>
      <c r="K23" s="198"/>
      <c r="L23" s="198"/>
      <c r="M23" s="198"/>
      <c r="N23" s="198"/>
      <c r="O23" s="199" t="s">
        <v>34</v>
      </c>
      <c r="P23" s="199"/>
      <c r="Q23" s="199"/>
      <c r="R23" s="200">
        <f>SUM(F32,V32,AL32,BB32,BR32)</f>
        <v>15000</v>
      </c>
      <c r="S23" s="200"/>
      <c r="T23" s="200"/>
      <c r="U23" s="200"/>
      <c r="V23" s="200"/>
      <c r="W23" s="200"/>
      <c r="X23" s="190" t="s">
        <v>27</v>
      </c>
      <c r="Y23" s="190"/>
      <c r="Z23" s="193" t="s">
        <v>298</v>
      </c>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0" t="s">
        <v>26</v>
      </c>
      <c r="BL23" s="190"/>
      <c r="BM23" s="190"/>
      <c r="BN23" s="190"/>
      <c r="BO23" s="190"/>
      <c r="BP23" s="190"/>
      <c r="BQ23" s="191">
        <f>SUM(K32,AA32,AQ32,BG32,BW32)</f>
        <v>0</v>
      </c>
      <c r="BR23" s="191"/>
      <c r="BS23" s="191"/>
      <c r="BT23" s="191"/>
      <c r="BU23" s="191"/>
      <c r="BV23" s="191"/>
      <c r="BW23" s="191"/>
      <c r="BX23" s="191"/>
      <c r="BY23" s="191"/>
      <c r="BZ23" s="192" t="s">
        <v>27</v>
      </c>
      <c r="CA23" s="192"/>
      <c r="CB23" s="192"/>
      <c r="CD23" s="52"/>
    </row>
    <row r="24" spans="1:83" ht="17.25" customHeight="1">
      <c r="A24" s="194" t="s">
        <v>56</v>
      </c>
      <c r="B24" s="195"/>
      <c r="C24" s="195"/>
      <c r="D24" s="195"/>
      <c r="E24" s="196"/>
      <c r="F24" s="187">
        <v>5900</v>
      </c>
      <c r="G24" s="187"/>
      <c r="H24" s="187"/>
      <c r="I24" s="189"/>
      <c r="J24" s="189"/>
      <c r="K24" s="181"/>
      <c r="L24" s="182"/>
      <c r="M24" s="183"/>
      <c r="N24" s="183"/>
      <c r="O24" s="183"/>
      <c r="P24" s="184"/>
      <c r="Q24" s="185"/>
      <c r="R24" s="186"/>
      <c r="S24" s="186"/>
      <c r="T24" s="186"/>
      <c r="U24" s="186"/>
      <c r="V24" s="187"/>
      <c r="W24" s="188"/>
      <c r="X24" s="188"/>
      <c r="Y24" s="189"/>
      <c r="Z24" s="189"/>
      <c r="AA24" s="181"/>
      <c r="AB24" s="182"/>
      <c r="AC24" s="183"/>
      <c r="AD24" s="183"/>
      <c r="AE24" s="183"/>
      <c r="AF24" s="184"/>
      <c r="AG24" s="185"/>
      <c r="AH24" s="186"/>
      <c r="AI24" s="186"/>
      <c r="AJ24" s="186"/>
      <c r="AK24" s="186"/>
      <c r="AL24" s="187"/>
      <c r="AM24" s="188"/>
      <c r="AN24" s="188"/>
      <c r="AO24" s="189"/>
      <c r="AP24" s="189"/>
      <c r="AQ24" s="181"/>
      <c r="AR24" s="182"/>
      <c r="AS24" s="183"/>
      <c r="AT24" s="183"/>
      <c r="AU24" s="183"/>
      <c r="AV24" s="184"/>
      <c r="AW24" s="185"/>
      <c r="AX24" s="186"/>
      <c r="AY24" s="186"/>
      <c r="AZ24" s="186"/>
      <c r="BA24" s="186"/>
      <c r="BB24" s="187"/>
      <c r="BC24" s="188"/>
      <c r="BD24" s="188"/>
      <c r="BE24" s="189"/>
      <c r="BF24" s="189"/>
      <c r="BG24" s="181"/>
      <c r="BH24" s="182"/>
      <c r="BI24" s="183"/>
      <c r="BJ24" s="183"/>
      <c r="BK24" s="183"/>
      <c r="BL24" s="184"/>
      <c r="BM24" s="185"/>
      <c r="BN24" s="186"/>
      <c r="BO24" s="186"/>
      <c r="BP24" s="186"/>
      <c r="BQ24" s="186"/>
      <c r="BR24" s="187"/>
      <c r="BS24" s="188"/>
      <c r="BT24" s="188"/>
      <c r="BU24" s="189"/>
      <c r="BV24" s="189"/>
      <c r="BW24" s="181"/>
      <c r="BX24" s="182"/>
      <c r="BY24" s="183"/>
      <c r="BZ24" s="183"/>
      <c r="CA24" s="183"/>
      <c r="CB24" s="184"/>
      <c r="CC24" s="2"/>
      <c r="CD24" s="51"/>
      <c r="CE24" s="48"/>
    </row>
    <row r="25" spans="1:83" ht="17.25" customHeight="1">
      <c r="A25" s="171" t="s">
        <v>57</v>
      </c>
      <c r="B25" s="172"/>
      <c r="C25" s="172"/>
      <c r="D25" s="172"/>
      <c r="E25" s="159"/>
      <c r="F25" s="151">
        <v>2200</v>
      </c>
      <c r="G25" s="151"/>
      <c r="H25" s="151"/>
      <c r="I25" s="152"/>
      <c r="J25" s="152"/>
      <c r="K25" s="153"/>
      <c r="L25" s="154"/>
      <c r="M25" s="155"/>
      <c r="N25" s="155"/>
      <c r="O25" s="155"/>
      <c r="P25" s="156"/>
      <c r="Q25" s="157"/>
      <c r="R25" s="158"/>
      <c r="S25" s="158"/>
      <c r="T25" s="158"/>
      <c r="U25" s="158"/>
      <c r="V25" s="151"/>
      <c r="W25" s="151"/>
      <c r="X25" s="151"/>
      <c r="Y25" s="152"/>
      <c r="Z25" s="152"/>
      <c r="AA25" s="153"/>
      <c r="AB25" s="154"/>
      <c r="AC25" s="155"/>
      <c r="AD25" s="155"/>
      <c r="AE25" s="155"/>
      <c r="AF25" s="156"/>
      <c r="AG25" s="157"/>
      <c r="AH25" s="158"/>
      <c r="AI25" s="158"/>
      <c r="AJ25" s="158"/>
      <c r="AK25" s="158"/>
      <c r="AL25" s="151"/>
      <c r="AM25" s="151"/>
      <c r="AN25" s="151"/>
      <c r="AO25" s="152"/>
      <c r="AP25" s="152"/>
      <c r="AQ25" s="153"/>
      <c r="AR25" s="154"/>
      <c r="AS25" s="155"/>
      <c r="AT25" s="155"/>
      <c r="AU25" s="155"/>
      <c r="AV25" s="156"/>
      <c r="AW25" s="157"/>
      <c r="AX25" s="158"/>
      <c r="AY25" s="158"/>
      <c r="AZ25" s="158"/>
      <c r="BA25" s="158"/>
      <c r="BB25" s="151"/>
      <c r="BC25" s="151"/>
      <c r="BD25" s="151"/>
      <c r="BE25" s="152"/>
      <c r="BF25" s="152"/>
      <c r="BG25" s="153"/>
      <c r="BH25" s="154"/>
      <c r="BI25" s="155"/>
      <c r="BJ25" s="155"/>
      <c r="BK25" s="155"/>
      <c r="BL25" s="156"/>
      <c r="BM25" s="157"/>
      <c r="BN25" s="158"/>
      <c r="BO25" s="158"/>
      <c r="BP25" s="158"/>
      <c r="BQ25" s="158"/>
      <c r="BR25" s="151"/>
      <c r="BS25" s="151"/>
      <c r="BT25" s="151"/>
      <c r="BU25" s="152"/>
      <c r="BV25" s="152"/>
      <c r="BW25" s="153"/>
      <c r="BX25" s="154"/>
      <c r="BY25" s="155"/>
      <c r="BZ25" s="155"/>
      <c r="CA25" s="155"/>
      <c r="CB25" s="156"/>
      <c r="CC25" s="2"/>
      <c r="CD25" s="51"/>
      <c r="CE25" s="48"/>
    </row>
    <row r="26" spans="1:83" ht="17.25" customHeight="1">
      <c r="A26" s="173" t="s">
        <v>419</v>
      </c>
      <c r="B26" s="174"/>
      <c r="C26" s="174"/>
      <c r="D26" s="174"/>
      <c r="E26" s="175"/>
      <c r="F26" s="151">
        <v>6000</v>
      </c>
      <c r="G26" s="151"/>
      <c r="H26" s="151"/>
      <c r="I26" s="152"/>
      <c r="J26" s="152"/>
      <c r="K26" s="153"/>
      <c r="L26" s="154"/>
      <c r="M26" s="155"/>
      <c r="N26" s="155"/>
      <c r="O26" s="155"/>
      <c r="P26" s="156"/>
      <c r="Q26" s="157"/>
      <c r="R26" s="158"/>
      <c r="S26" s="158"/>
      <c r="T26" s="158"/>
      <c r="U26" s="158"/>
      <c r="V26" s="151"/>
      <c r="W26" s="151"/>
      <c r="X26" s="151"/>
      <c r="Y26" s="152"/>
      <c r="Z26" s="152"/>
      <c r="AA26" s="153"/>
      <c r="AB26" s="154"/>
      <c r="AC26" s="155"/>
      <c r="AD26" s="155"/>
      <c r="AE26" s="155"/>
      <c r="AF26" s="156"/>
      <c r="AG26" s="157"/>
      <c r="AH26" s="158"/>
      <c r="AI26" s="158"/>
      <c r="AJ26" s="158"/>
      <c r="AK26" s="158"/>
      <c r="AL26" s="151"/>
      <c r="AM26" s="151"/>
      <c r="AN26" s="151"/>
      <c r="AO26" s="152"/>
      <c r="AP26" s="152"/>
      <c r="AQ26" s="153"/>
      <c r="AR26" s="154"/>
      <c r="AS26" s="155"/>
      <c r="AT26" s="155"/>
      <c r="AU26" s="155"/>
      <c r="AV26" s="156"/>
      <c r="AW26" s="157"/>
      <c r="AX26" s="158"/>
      <c r="AY26" s="158"/>
      <c r="AZ26" s="158"/>
      <c r="BA26" s="158"/>
      <c r="BB26" s="151"/>
      <c r="BC26" s="151"/>
      <c r="BD26" s="151"/>
      <c r="BE26" s="152"/>
      <c r="BF26" s="152"/>
      <c r="BG26" s="153"/>
      <c r="BH26" s="154"/>
      <c r="BI26" s="155"/>
      <c r="BJ26" s="155"/>
      <c r="BK26" s="155"/>
      <c r="BL26" s="156"/>
      <c r="BM26" s="157"/>
      <c r="BN26" s="158"/>
      <c r="BO26" s="158"/>
      <c r="BP26" s="158"/>
      <c r="BQ26" s="158"/>
      <c r="BR26" s="151"/>
      <c r="BS26" s="151"/>
      <c r="BT26" s="151"/>
      <c r="BU26" s="152"/>
      <c r="BV26" s="152"/>
      <c r="BW26" s="153"/>
      <c r="BX26" s="154"/>
      <c r="BY26" s="155"/>
      <c r="BZ26" s="155"/>
      <c r="CA26" s="155"/>
      <c r="CB26" s="156"/>
      <c r="CC26" s="2"/>
      <c r="CD26" s="51"/>
      <c r="CE26" s="48"/>
    </row>
    <row r="27" spans="1:83" ht="17.25" customHeight="1">
      <c r="A27" s="171" t="s">
        <v>60</v>
      </c>
      <c r="B27" s="172"/>
      <c r="C27" s="172"/>
      <c r="D27" s="172"/>
      <c r="E27" s="159"/>
      <c r="F27" s="151">
        <v>900</v>
      </c>
      <c r="G27" s="151"/>
      <c r="H27" s="151"/>
      <c r="I27" s="152"/>
      <c r="J27" s="152"/>
      <c r="K27" s="153"/>
      <c r="L27" s="154"/>
      <c r="M27" s="155"/>
      <c r="N27" s="155"/>
      <c r="O27" s="155"/>
      <c r="P27" s="156"/>
      <c r="Q27" s="157"/>
      <c r="R27" s="158"/>
      <c r="S27" s="158"/>
      <c r="T27" s="158"/>
      <c r="U27" s="158"/>
      <c r="V27" s="151"/>
      <c r="W27" s="151"/>
      <c r="X27" s="151"/>
      <c r="Y27" s="152"/>
      <c r="Z27" s="152"/>
      <c r="AA27" s="153"/>
      <c r="AB27" s="154"/>
      <c r="AC27" s="155"/>
      <c r="AD27" s="155"/>
      <c r="AE27" s="155"/>
      <c r="AF27" s="156"/>
      <c r="AG27" s="157"/>
      <c r="AH27" s="158"/>
      <c r="AI27" s="158"/>
      <c r="AJ27" s="158"/>
      <c r="AK27" s="158"/>
      <c r="AL27" s="151"/>
      <c r="AM27" s="151"/>
      <c r="AN27" s="151"/>
      <c r="AO27" s="152"/>
      <c r="AP27" s="152"/>
      <c r="AQ27" s="153"/>
      <c r="AR27" s="154"/>
      <c r="AS27" s="155"/>
      <c r="AT27" s="155"/>
      <c r="AU27" s="155"/>
      <c r="AV27" s="156"/>
      <c r="AW27" s="157"/>
      <c r="AX27" s="158"/>
      <c r="AY27" s="158"/>
      <c r="AZ27" s="158"/>
      <c r="BA27" s="158"/>
      <c r="BB27" s="151"/>
      <c r="BC27" s="151"/>
      <c r="BD27" s="151"/>
      <c r="BE27" s="152"/>
      <c r="BF27" s="152"/>
      <c r="BG27" s="153"/>
      <c r="BH27" s="154"/>
      <c r="BI27" s="155"/>
      <c r="BJ27" s="155"/>
      <c r="BK27" s="155"/>
      <c r="BL27" s="156"/>
      <c r="BM27" s="157"/>
      <c r="BN27" s="158"/>
      <c r="BO27" s="158"/>
      <c r="BP27" s="158"/>
      <c r="BQ27" s="158"/>
      <c r="BR27" s="151"/>
      <c r="BS27" s="151"/>
      <c r="BT27" s="151"/>
      <c r="BU27" s="152"/>
      <c r="BV27" s="152"/>
      <c r="BW27" s="153"/>
      <c r="BX27" s="154"/>
      <c r="BY27" s="155"/>
      <c r="BZ27" s="155"/>
      <c r="CA27" s="155"/>
      <c r="CB27" s="156"/>
      <c r="CC27" s="2"/>
      <c r="CD27" s="51"/>
      <c r="CE27" s="48"/>
    </row>
    <row r="28" spans="1:83" ht="17.25" customHeight="1">
      <c r="A28" s="171"/>
      <c r="B28" s="172"/>
      <c r="C28" s="172"/>
      <c r="D28" s="172"/>
      <c r="E28" s="159"/>
      <c r="F28" s="151"/>
      <c r="G28" s="151"/>
      <c r="H28" s="151"/>
      <c r="I28" s="152"/>
      <c r="J28" s="152"/>
      <c r="K28" s="153"/>
      <c r="L28" s="154"/>
      <c r="M28" s="155"/>
      <c r="N28" s="155"/>
      <c r="O28" s="155"/>
      <c r="P28" s="156"/>
      <c r="Q28" s="157"/>
      <c r="R28" s="158"/>
      <c r="S28" s="158"/>
      <c r="T28" s="158"/>
      <c r="U28" s="158"/>
      <c r="V28" s="151"/>
      <c r="W28" s="151"/>
      <c r="X28" s="151"/>
      <c r="Y28" s="152"/>
      <c r="Z28" s="152"/>
      <c r="AA28" s="153"/>
      <c r="AB28" s="154"/>
      <c r="AC28" s="155"/>
      <c r="AD28" s="155"/>
      <c r="AE28" s="155"/>
      <c r="AF28" s="156"/>
      <c r="AG28" s="157"/>
      <c r="AH28" s="158"/>
      <c r="AI28" s="158"/>
      <c r="AJ28" s="158"/>
      <c r="AK28" s="158"/>
      <c r="AL28" s="151"/>
      <c r="AM28" s="151"/>
      <c r="AN28" s="151"/>
      <c r="AO28" s="152"/>
      <c r="AP28" s="152"/>
      <c r="AQ28" s="153"/>
      <c r="AR28" s="154"/>
      <c r="AS28" s="155"/>
      <c r="AT28" s="155"/>
      <c r="AU28" s="155"/>
      <c r="AV28" s="156"/>
      <c r="AW28" s="157"/>
      <c r="AX28" s="158"/>
      <c r="AY28" s="158"/>
      <c r="AZ28" s="158"/>
      <c r="BA28" s="158"/>
      <c r="BB28" s="151"/>
      <c r="BC28" s="151"/>
      <c r="BD28" s="151"/>
      <c r="BE28" s="152"/>
      <c r="BF28" s="152"/>
      <c r="BG28" s="153"/>
      <c r="BH28" s="154"/>
      <c r="BI28" s="155"/>
      <c r="BJ28" s="155"/>
      <c r="BK28" s="155"/>
      <c r="BL28" s="156"/>
      <c r="BM28" s="157"/>
      <c r="BN28" s="158"/>
      <c r="BO28" s="158"/>
      <c r="BP28" s="158"/>
      <c r="BQ28" s="158"/>
      <c r="BR28" s="151"/>
      <c r="BS28" s="151"/>
      <c r="BT28" s="151"/>
      <c r="BU28" s="152"/>
      <c r="BV28" s="152"/>
      <c r="BW28" s="153"/>
      <c r="BX28" s="154"/>
      <c r="BY28" s="155"/>
      <c r="BZ28" s="155"/>
      <c r="CA28" s="155"/>
      <c r="CB28" s="156"/>
      <c r="CC28" s="2"/>
      <c r="CD28" s="51"/>
      <c r="CE28" s="48"/>
    </row>
    <row r="29" spans="1:83" ht="17.25" customHeight="1">
      <c r="A29" s="171"/>
      <c r="B29" s="172"/>
      <c r="C29" s="172"/>
      <c r="D29" s="172"/>
      <c r="E29" s="159"/>
      <c r="F29" s="151"/>
      <c r="G29" s="151"/>
      <c r="H29" s="151"/>
      <c r="I29" s="152"/>
      <c r="J29" s="152"/>
      <c r="K29" s="153"/>
      <c r="L29" s="154"/>
      <c r="M29" s="155"/>
      <c r="N29" s="155"/>
      <c r="O29" s="155"/>
      <c r="P29" s="156"/>
      <c r="Q29" s="157"/>
      <c r="R29" s="158"/>
      <c r="S29" s="158"/>
      <c r="T29" s="158"/>
      <c r="U29" s="158"/>
      <c r="V29" s="151"/>
      <c r="W29" s="151"/>
      <c r="X29" s="151"/>
      <c r="Y29" s="152"/>
      <c r="Z29" s="152"/>
      <c r="AA29" s="153"/>
      <c r="AB29" s="154"/>
      <c r="AC29" s="155"/>
      <c r="AD29" s="155"/>
      <c r="AE29" s="155"/>
      <c r="AF29" s="156"/>
      <c r="AG29" s="157"/>
      <c r="AH29" s="158"/>
      <c r="AI29" s="158"/>
      <c r="AJ29" s="158"/>
      <c r="AK29" s="158"/>
      <c r="AL29" s="151"/>
      <c r="AM29" s="151"/>
      <c r="AN29" s="151"/>
      <c r="AO29" s="152"/>
      <c r="AP29" s="152"/>
      <c r="AQ29" s="153"/>
      <c r="AR29" s="154"/>
      <c r="AS29" s="155"/>
      <c r="AT29" s="155"/>
      <c r="AU29" s="155"/>
      <c r="AV29" s="156"/>
      <c r="AW29" s="157"/>
      <c r="AX29" s="158"/>
      <c r="AY29" s="158"/>
      <c r="AZ29" s="158"/>
      <c r="BA29" s="158"/>
      <c r="BB29" s="151"/>
      <c r="BC29" s="151"/>
      <c r="BD29" s="151"/>
      <c r="BE29" s="152"/>
      <c r="BF29" s="152"/>
      <c r="BG29" s="153"/>
      <c r="BH29" s="154"/>
      <c r="BI29" s="155"/>
      <c r="BJ29" s="155"/>
      <c r="BK29" s="155"/>
      <c r="BL29" s="156"/>
      <c r="BM29" s="157"/>
      <c r="BN29" s="158"/>
      <c r="BO29" s="158"/>
      <c r="BP29" s="158"/>
      <c r="BQ29" s="158"/>
      <c r="BR29" s="151"/>
      <c r="BS29" s="151"/>
      <c r="BT29" s="151"/>
      <c r="BU29" s="152"/>
      <c r="BV29" s="152"/>
      <c r="BW29" s="153"/>
      <c r="BX29" s="154"/>
      <c r="BY29" s="155"/>
      <c r="BZ29" s="155"/>
      <c r="CA29" s="155"/>
      <c r="CB29" s="156"/>
      <c r="CC29" s="2"/>
      <c r="CD29" s="51"/>
      <c r="CE29" s="48"/>
    </row>
    <row r="30" spans="1:83" ht="17.25" customHeight="1">
      <c r="A30" s="171"/>
      <c r="B30" s="172"/>
      <c r="C30" s="172"/>
      <c r="D30" s="172"/>
      <c r="E30" s="159"/>
      <c r="F30" s="151"/>
      <c r="G30" s="151"/>
      <c r="H30" s="151"/>
      <c r="I30" s="152"/>
      <c r="J30" s="152"/>
      <c r="K30" s="153"/>
      <c r="L30" s="154"/>
      <c r="M30" s="155"/>
      <c r="N30" s="155"/>
      <c r="O30" s="155"/>
      <c r="P30" s="156"/>
      <c r="Q30" s="157"/>
      <c r="R30" s="158"/>
      <c r="S30" s="158"/>
      <c r="T30" s="158"/>
      <c r="U30" s="158"/>
      <c r="V30" s="151"/>
      <c r="W30" s="151"/>
      <c r="X30" s="151"/>
      <c r="Y30" s="152"/>
      <c r="Z30" s="152"/>
      <c r="AA30" s="153"/>
      <c r="AB30" s="154"/>
      <c r="AC30" s="155"/>
      <c r="AD30" s="155"/>
      <c r="AE30" s="155"/>
      <c r="AF30" s="156"/>
      <c r="AG30" s="157"/>
      <c r="AH30" s="158"/>
      <c r="AI30" s="158"/>
      <c r="AJ30" s="158"/>
      <c r="AK30" s="158"/>
      <c r="AL30" s="151"/>
      <c r="AM30" s="151"/>
      <c r="AN30" s="151"/>
      <c r="AO30" s="152"/>
      <c r="AP30" s="152"/>
      <c r="AQ30" s="153"/>
      <c r="AR30" s="154"/>
      <c r="AS30" s="155"/>
      <c r="AT30" s="155"/>
      <c r="AU30" s="155"/>
      <c r="AV30" s="156"/>
      <c r="AW30" s="157"/>
      <c r="AX30" s="158"/>
      <c r="AY30" s="158"/>
      <c r="AZ30" s="158"/>
      <c r="BA30" s="158"/>
      <c r="BB30" s="151"/>
      <c r="BC30" s="151"/>
      <c r="BD30" s="151"/>
      <c r="BE30" s="152"/>
      <c r="BF30" s="152"/>
      <c r="BG30" s="153"/>
      <c r="BH30" s="154"/>
      <c r="BI30" s="155"/>
      <c r="BJ30" s="155"/>
      <c r="BK30" s="155"/>
      <c r="BL30" s="156"/>
      <c r="BM30" s="157"/>
      <c r="BN30" s="158"/>
      <c r="BO30" s="158"/>
      <c r="BP30" s="158"/>
      <c r="BQ30" s="158"/>
      <c r="BR30" s="151"/>
      <c r="BS30" s="151"/>
      <c r="BT30" s="151"/>
      <c r="BU30" s="152"/>
      <c r="BV30" s="152"/>
      <c r="BW30" s="153"/>
      <c r="BX30" s="154"/>
      <c r="BY30" s="155"/>
      <c r="BZ30" s="155"/>
      <c r="CA30" s="155"/>
      <c r="CB30" s="156"/>
      <c r="CC30" s="2"/>
      <c r="CD30" s="51" t="s">
        <v>316</v>
      </c>
      <c r="CE30" s="48"/>
    </row>
    <row r="31" spans="1:83" ht="17.25" customHeight="1">
      <c r="A31" s="171"/>
      <c r="B31" s="172"/>
      <c r="C31" s="172"/>
      <c r="D31" s="172"/>
      <c r="E31" s="159"/>
      <c r="F31" s="151"/>
      <c r="G31" s="151"/>
      <c r="H31" s="151"/>
      <c r="I31" s="152"/>
      <c r="J31" s="152"/>
      <c r="K31" s="153"/>
      <c r="L31" s="154"/>
      <c r="M31" s="155"/>
      <c r="N31" s="155"/>
      <c r="O31" s="155"/>
      <c r="P31" s="156"/>
      <c r="Q31" s="157"/>
      <c r="R31" s="158"/>
      <c r="S31" s="158"/>
      <c r="T31" s="158"/>
      <c r="U31" s="158"/>
      <c r="V31" s="151"/>
      <c r="W31" s="151"/>
      <c r="X31" s="151"/>
      <c r="Y31" s="152"/>
      <c r="Z31" s="152"/>
      <c r="AA31" s="153"/>
      <c r="AB31" s="154"/>
      <c r="AC31" s="155"/>
      <c r="AD31" s="155"/>
      <c r="AE31" s="155"/>
      <c r="AF31" s="156"/>
      <c r="AG31" s="157"/>
      <c r="AH31" s="158"/>
      <c r="AI31" s="158"/>
      <c r="AJ31" s="158"/>
      <c r="AK31" s="158"/>
      <c r="AL31" s="151"/>
      <c r="AM31" s="151"/>
      <c r="AN31" s="151"/>
      <c r="AO31" s="152"/>
      <c r="AP31" s="152"/>
      <c r="AQ31" s="153"/>
      <c r="AR31" s="154"/>
      <c r="AS31" s="155"/>
      <c r="AT31" s="155"/>
      <c r="AU31" s="155"/>
      <c r="AV31" s="156"/>
      <c r="AW31" s="157"/>
      <c r="AX31" s="158"/>
      <c r="AY31" s="158"/>
      <c r="AZ31" s="158"/>
      <c r="BA31" s="158"/>
      <c r="BB31" s="151"/>
      <c r="BC31" s="151"/>
      <c r="BD31" s="151"/>
      <c r="BE31" s="152"/>
      <c r="BF31" s="152"/>
      <c r="BG31" s="153"/>
      <c r="BH31" s="154"/>
      <c r="BI31" s="155"/>
      <c r="BJ31" s="155"/>
      <c r="BK31" s="155"/>
      <c r="BL31" s="156"/>
      <c r="BM31" s="157"/>
      <c r="BN31" s="158"/>
      <c r="BO31" s="158"/>
      <c r="BP31" s="158"/>
      <c r="BQ31" s="158"/>
      <c r="BR31" s="151"/>
      <c r="BS31" s="151"/>
      <c r="BT31" s="151"/>
      <c r="BU31" s="152"/>
      <c r="BV31" s="152"/>
      <c r="BW31" s="153"/>
      <c r="BX31" s="154"/>
      <c r="BY31" s="155"/>
      <c r="BZ31" s="155"/>
      <c r="CA31" s="155"/>
      <c r="CB31" s="156"/>
      <c r="CC31" s="2"/>
      <c r="CD31" s="51"/>
      <c r="CE31" s="48"/>
    </row>
    <row r="32" spans="1:83" ht="17.25" customHeight="1">
      <c r="A32" s="176" t="s">
        <v>43</v>
      </c>
      <c r="B32" s="169"/>
      <c r="C32" s="169"/>
      <c r="D32" s="169"/>
      <c r="E32" s="169"/>
      <c r="F32" s="170">
        <f>SUM(F24:H31)</f>
        <v>15000</v>
      </c>
      <c r="G32" s="170"/>
      <c r="H32" s="170"/>
      <c r="I32" s="170"/>
      <c r="J32" s="170"/>
      <c r="K32" s="166">
        <f>SUM(M24:P31)</f>
        <v>0</v>
      </c>
      <c r="L32" s="166"/>
      <c r="M32" s="166"/>
      <c r="N32" s="166"/>
      <c r="O32" s="166"/>
      <c r="P32" s="167"/>
      <c r="Q32" s="176" t="s">
        <v>43</v>
      </c>
      <c r="R32" s="169"/>
      <c r="S32" s="169"/>
      <c r="T32" s="169"/>
      <c r="U32" s="169"/>
      <c r="V32" s="170">
        <f>SUM(V24:X31)</f>
        <v>0</v>
      </c>
      <c r="W32" s="170"/>
      <c r="X32" s="170"/>
      <c r="Y32" s="170"/>
      <c r="Z32" s="170"/>
      <c r="AA32" s="166">
        <f>SUM(AC24:AF31)</f>
        <v>0</v>
      </c>
      <c r="AB32" s="166"/>
      <c r="AC32" s="166"/>
      <c r="AD32" s="166"/>
      <c r="AE32" s="166"/>
      <c r="AF32" s="167"/>
      <c r="AG32" s="176" t="s">
        <v>43</v>
      </c>
      <c r="AH32" s="169"/>
      <c r="AI32" s="169"/>
      <c r="AJ32" s="169"/>
      <c r="AK32" s="169"/>
      <c r="AL32" s="170">
        <f>SUM(AL24:AN31)</f>
        <v>0</v>
      </c>
      <c r="AM32" s="170"/>
      <c r="AN32" s="170"/>
      <c r="AO32" s="170"/>
      <c r="AP32" s="170"/>
      <c r="AQ32" s="166">
        <f>SUM(AS24:AV31)</f>
        <v>0</v>
      </c>
      <c r="AR32" s="166"/>
      <c r="AS32" s="166"/>
      <c r="AT32" s="166"/>
      <c r="AU32" s="166"/>
      <c r="AV32" s="167"/>
      <c r="AW32" s="176" t="s">
        <v>43</v>
      </c>
      <c r="AX32" s="169"/>
      <c r="AY32" s="169"/>
      <c r="AZ32" s="169"/>
      <c r="BA32" s="169"/>
      <c r="BB32" s="170">
        <f>SUM(BB24:BD31)</f>
        <v>0</v>
      </c>
      <c r="BC32" s="170"/>
      <c r="BD32" s="170"/>
      <c r="BE32" s="170"/>
      <c r="BF32" s="170"/>
      <c r="BG32" s="166">
        <f>SUM(BI24:BL31)</f>
        <v>0</v>
      </c>
      <c r="BH32" s="166"/>
      <c r="BI32" s="166"/>
      <c r="BJ32" s="166"/>
      <c r="BK32" s="166"/>
      <c r="BL32" s="167"/>
      <c r="BM32" s="176" t="s">
        <v>43</v>
      </c>
      <c r="BN32" s="169"/>
      <c r="BO32" s="169"/>
      <c r="BP32" s="169"/>
      <c r="BQ32" s="169"/>
      <c r="BR32" s="170">
        <f>SUM(BR24:BT31)</f>
        <v>0</v>
      </c>
      <c r="BS32" s="170"/>
      <c r="BT32" s="170"/>
      <c r="BU32" s="170"/>
      <c r="BV32" s="170"/>
      <c r="BW32" s="166">
        <f>SUM(BY24:CB31)</f>
        <v>0</v>
      </c>
      <c r="BX32" s="166"/>
      <c r="BY32" s="166"/>
      <c r="BZ32" s="166"/>
      <c r="CA32" s="166"/>
      <c r="CB32" s="167"/>
      <c r="CC32" s="2"/>
      <c r="CD32" s="51"/>
      <c r="CE32" s="48"/>
    </row>
    <row r="33" spans="1:83" s="46" customFormat="1" ht="13.5" customHeight="1">
      <c r="A33" s="180" t="s">
        <v>370</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77" t="s">
        <v>205</v>
      </c>
      <c r="BN33" s="177"/>
      <c r="BO33" s="177"/>
      <c r="BP33" s="177"/>
      <c r="BQ33" s="178">
        <v>2022.12</v>
      </c>
      <c r="BR33" s="178"/>
      <c r="BS33" s="178"/>
      <c r="BT33" s="178"/>
      <c r="BU33" s="177" t="s">
        <v>206</v>
      </c>
      <c r="BV33" s="177"/>
      <c r="BW33" s="177"/>
      <c r="BX33" s="177"/>
      <c r="BY33" s="179"/>
      <c r="BZ33" s="179"/>
      <c r="CA33" s="179"/>
      <c r="CB33" s="179"/>
      <c r="CD33" s="51"/>
    </row>
    <row r="34" spans="1:83" ht="24.75" customHeight="1">
      <c r="A34" s="277"/>
      <c r="B34" s="277"/>
      <c r="C34" s="277"/>
      <c r="D34" s="277"/>
      <c r="E34" s="277"/>
      <c r="F34" s="277"/>
      <c r="G34" s="277"/>
      <c r="H34" s="277"/>
      <c r="I34" s="277"/>
      <c r="J34" s="277"/>
      <c r="K34" s="277" t="s">
        <v>213</v>
      </c>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8" t="s">
        <v>255</v>
      </c>
      <c r="BT34" s="278"/>
      <c r="BU34" s="49" t="s">
        <v>256</v>
      </c>
      <c r="BV34" s="278" t="s">
        <v>257</v>
      </c>
      <c r="BW34" s="278"/>
      <c r="BX34" s="515">
        <v>2</v>
      </c>
      <c r="BY34" s="515"/>
      <c r="BZ34" s="515"/>
      <c r="CA34" s="515"/>
      <c r="CB34" s="515"/>
    </row>
    <row r="35" spans="1:83" ht="24.75" customHeight="1">
      <c r="A35" s="516" t="s">
        <v>258</v>
      </c>
      <c r="B35" s="288"/>
      <c r="C35" s="288"/>
      <c r="D35" s="288"/>
      <c r="E35" s="289"/>
      <c r="F35" s="282" t="s">
        <v>259</v>
      </c>
      <c r="G35" s="283"/>
      <c r="H35" s="284"/>
      <c r="I35" s="284"/>
      <c r="J35" s="284"/>
      <c r="K35" s="284"/>
      <c r="L35" s="284"/>
      <c r="M35" s="285"/>
      <c r="N35" s="286"/>
      <c r="O35" s="287"/>
      <c r="P35" s="287"/>
      <c r="Q35" s="287"/>
      <c r="R35" s="287"/>
      <c r="S35" s="287"/>
      <c r="T35" s="287"/>
      <c r="U35" s="287"/>
      <c r="V35" s="287"/>
      <c r="W35" s="287"/>
      <c r="X35" s="287"/>
      <c r="Y35" s="287"/>
      <c r="Z35" s="287"/>
      <c r="AA35" s="287"/>
      <c r="AB35" s="287"/>
      <c r="AC35" s="287"/>
      <c r="AD35" s="287"/>
      <c r="AE35" s="287"/>
      <c r="AF35" s="287"/>
      <c r="AG35" s="287"/>
      <c r="AH35" s="288" t="s">
        <v>30</v>
      </c>
      <c r="AI35" s="289"/>
      <c r="AJ35" s="255" t="s">
        <v>201</v>
      </c>
      <c r="AK35" s="256"/>
      <c r="AL35" s="256"/>
      <c r="AM35" s="256"/>
      <c r="AN35" s="256"/>
      <c r="AO35" s="256"/>
      <c r="AP35" s="256"/>
      <c r="AQ35" s="256"/>
      <c r="AR35" s="256"/>
      <c r="AS35" s="256"/>
      <c r="AT35" s="256"/>
      <c r="AU35" s="256"/>
      <c r="AV35" s="256"/>
      <c r="AW35" s="256" t="s">
        <v>247</v>
      </c>
      <c r="AX35" s="256"/>
      <c r="AY35" s="256"/>
      <c r="AZ35" s="256"/>
      <c r="BA35" s="256"/>
      <c r="BB35" s="256"/>
      <c r="BC35" s="256" t="s">
        <v>248</v>
      </c>
      <c r="BD35" s="256"/>
      <c r="BE35" s="256"/>
      <c r="BF35" s="256"/>
      <c r="BG35" s="256"/>
      <c r="BH35" s="256"/>
      <c r="BI35" s="256" t="s">
        <v>249</v>
      </c>
      <c r="BJ35" s="256"/>
      <c r="BK35" s="256" t="s">
        <v>250</v>
      </c>
      <c r="BL35" s="256"/>
      <c r="BM35" s="256"/>
      <c r="BN35" s="256"/>
      <c r="BO35" s="513" t="s">
        <v>260</v>
      </c>
      <c r="BP35" s="263" t="s">
        <v>217</v>
      </c>
      <c r="BQ35" s="264"/>
      <c r="BR35" s="264"/>
      <c r="BS35" s="264"/>
      <c r="BT35" s="264"/>
      <c r="BU35" s="265"/>
      <c r="BV35" s="265"/>
      <c r="BW35" s="265"/>
      <c r="BX35" s="265"/>
      <c r="BY35" s="265"/>
      <c r="BZ35" s="265"/>
      <c r="CA35" s="265"/>
      <c r="CB35" s="266"/>
    </row>
    <row r="36" spans="1:83" ht="24.75" customHeight="1">
      <c r="A36" s="522" t="s">
        <v>261</v>
      </c>
      <c r="B36" s="253"/>
      <c r="C36" s="253"/>
      <c r="D36" s="253"/>
      <c r="E36" s="254"/>
      <c r="F36" s="269" t="s">
        <v>259</v>
      </c>
      <c r="G36" s="270"/>
      <c r="H36" s="271"/>
      <c r="I36" s="271"/>
      <c r="J36" s="271"/>
      <c r="K36" s="271"/>
      <c r="L36" s="271"/>
      <c r="M36" s="272"/>
      <c r="N36" s="273"/>
      <c r="O36" s="274"/>
      <c r="P36" s="274"/>
      <c r="Q36" s="274"/>
      <c r="R36" s="274"/>
      <c r="S36" s="274"/>
      <c r="T36" s="274"/>
      <c r="U36" s="274"/>
      <c r="V36" s="274"/>
      <c r="W36" s="274"/>
      <c r="X36" s="274"/>
      <c r="Y36" s="274"/>
      <c r="Z36" s="274"/>
      <c r="AA36" s="274"/>
      <c r="AB36" s="274"/>
      <c r="AC36" s="274"/>
      <c r="AD36" s="274"/>
      <c r="AE36" s="274"/>
      <c r="AF36" s="274"/>
      <c r="AG36" s="274"/>
      <c r="AH36" s="253" t="s">
        <v>30</v>
      </c>
      <c r="AI36" s="254"/>
      <c r="AJ36" s="257"/>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514"/>
      <c r="BP36" s="275" t="s">
        <v>219</v>
      </c>
      <c r="BQ36" s="276"/>
      <c r="BR36" s="276"/>
      <c r="BS36" s="276"/>
      <c r="BT36" s="276"/>
      <c r="BU36" s="242"/>
      <c r="BV36" s="242"/>
      <c r="BW36" s="242"/>
      <c r="BX36" s="242"/>
      <c r="BY36" s="242"/>
      <c r="BZ36" s="242"/>
      <c r="CA36" s="242"/>
      <c r="CB36" s="243"/>
    </row>
    <row r="37" spans="1:83" ht="24.75" customHeight="1">
      <c r="A37" s="522" t="s">
        <v>21</v>
      </c>
      <c r="B37" s="253"/>
      <c r="C37" s="253"/>
      <c r="D37" s="253"/>
      <c r="E37" s="254"/>
      <c r="F37" s="246"/>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53" t="s">
        <v>30</v>
      </c>
      <c r="AI37" s="254"/>
      <c r="AJ37" s="249" t="s">
        <v>262</v>
      </c>
      <c r="AK37" s="232"/>
      <c r="AL37" s="232"/>
      <c r="AM37" s="232"/>
      <c r="AN37" s="250"/>
      <c r="AO37" s="250"/>
      <c r="AP37" s="250"/>
      <c r="AQ37" s="250"/>
      <c r="AR37" s="250"/>
      <c r="AS37" s="251"/>
      <c r="AT37" s="249" t="s">
        <v>202</v>
      </c>
      <c r="AU37" s="232"/>
      <c r="AV37" s="232"/>
      <c r="AW37" s="252"/>
      <c r="AX37" s="252"/>
      <c r="AY37" s="252"/>
      <c r="AZ37" s="252"/>
      <c r="BA37" s="252"/>
      <c r="BB37" s="252"/>
      <c r="BC37" s="252"/>
      <c r="BD37" s="252"/>
      <c r="BE37" s="252"/>
      <c r="BF37" s="253" t="s">
        <v>27</v>
      </c>
      <c r="BG37" s="254"/>
      <c r="BH37" s="249" t="s">
        <v>31</v>
      </c>
      <c r="BI37" s="232"/>
      <c r="BJ37" s="232"/>
      <c r="BK37" s="232"/>
      <c r="BL37" s="232"/>
      <c r="BM37" s="232"/>
      <c r="BN37" s="232"/>
      <c r="BO37" s="232"/>
      <c r="BP37" s="232"/>
      <c r="BQ37" s="233"/>
      <c r="BR37" s="226" t="s">
        <v>47</v>
      </c>
      <c r="BS37" s="517"/>
      <c r="BT37" s="517"/>
      <c r="BU37" s="517"/>
      <c r="BV37" s="517"/>
      <c r="BW37" s="517"/>
      <c r="BX37" s="517"/>
      <c r="BY37" s="517"/>
      <c r="BZ37" s="517"/>
      <c r="CA37" s="517"/>
      <c r="CB37" s="518"/>
    </row>
    <row r="38" spans="1:83" ht="24.75" customHeight="1">
      <c r="A38" s="234" t="s">
        <v>32</v>
      </c>
      <c r="B38" s="235"/>
      <c r="C38" s="235"/>
      <c r="D38" s="235"/>
      <c r="E38" s="235"/>
      <c r="F38" s="236"/>
      <c r="G38" s="236"/>
      <c r="H38" s="236"/>
      <c r="I38" s="236"/>
      <c r="J38" s="236"/>
      <c r="K38" s="236"/>
      <c r="L38" s="236"/>
      <c r="M38" s="236"/>
      <c r="N38" s="236"/>
      <c r="O38" s="236"/>
      <c r="P38" s="236"/>
      <c r="Q38" s="236"/>
      <c r="R38" s="236"/>
      <c r="S38" s="237"/>
      <c r="T38" s="238" t="s">
        <v>333</v>
      </c>
      <c r="U38" s="239"/>
      <c r="V38" s="239"/>
      <c r="W38" s="239"/>
      <c r="X38" s="239"/>
      <c r="Y38" s="239"/>
      <c r="Z38" s="239"/>
      <c r="AA38" s="239"/>
      <c r="AB38" s="240"/>
      <c r="AC38" s="238" t="s">
        <v>334</v>
      </c>
      <c r="AD38" s="239"/>
      <c r="AE38" s="239"/>
      <c r="AF38" s="239"/>
      <c r="AG38" s="239"/>
      <c r="AH38" s="239"/>
      <c r="AI38" s="239"/>
      <c r="AJ38" s="239"/>
      <c r="AK38" s="239"/>
      <c r="AL38" s="239"/>
      <c r="AM38" s="240"/>
      <c r="AN38" s="238" t="s">
        <v>33</v>
      </c>
      <c r="AO38" s="239"/>
      <c r="AP38" s="239"/>
      <c r="AQ38" s="239"/>
      <c r="AR38" s="239"/>
      <c r="AS38" s="239"/>
      <c r="AT38" s="239"/>
      <c r="AU38" s="239"/>
      <c r="AV38" s="239"/>
      <c r="AW38" s="240"/>
      <c r="AX38" s="222" t="s">
        <v>203</v>
      </c>
      <c r="AY38" s="223"/>
      <c r="AZ38" s="223"/>
      <c r="BA38" s="223"/>
      <c r="BB38" s="224"/>
      <c r="BC38" s="224"/>
      <c r="BD38" s="224"/>
      <c r="BE38" s="224"/>
      <c r="BF38" s="224"/>
      <c r="BG38" s="225"/>
      <c r="BH38" s="222" t="s">
        <v>204</v>
      </c>
      <c r="BI38" s="223"/>
      <c r="BJ38" s="223"/>
      <c r="BK38" s="223"/>
      <c r="BL38" s="224"/>
      <c r="BM38" s="224"/>
      <c r="BN38" s="224"/>
      <c r="BO38" s="224"/>
      <c r="BP38" s="224"/>
      <c r="BQ38" s="225"/>
      <c r="BR38" s="519"/>
      <c r="BS38" s="520"/>
      <c r="BT38" s="520"/>
      <c r="BU38" s="520"/>
      <c r="BV38" s="520"/>
      <c r="BW38" s="520"/>
      <c r="BX38" s="520"/>
      <c r="BY38" s="520"/>
      <c r="BZ38" s="520"/>
      <c r="CA38" s="520"/>
      <c r="CB38" s="521"/>
      <c r="CD38" s="51"/>
    </row>
    <row r="39" spans="1:83" s="50" customFormat="1" ht="17.25" customHeight="1">
      <c r="A39" s="197" t="s">
        <v>5</v>
      </c>
      <c r="B39" s="197"/>
      <c r="C39" s="197"/>
      <c r="D39" s="197"/>
      <c r="E39" s="198" t="s">
        <v>371</v>
      </c>
      <c r="F39" s="198"/>
      <c r="G39" s="198"/>
      <c r="H39" s="198"/>
      <c r="I39" s="198"/>
      <c r="J39" s="198"/>
      <c r="K39" s="198"/>
      <c r="L39" s="198"/>
      <c r="M39" s="198"/>
      <c r="N39" s="198"/>
      <c r="O39" s="199" t="s">
        <v>34</v>
      </c>
      <c r="P39" s="199"/>
      <c r="Q39" s="199"/>
      <c r="R39" s="200">
        <f>SUM(F56,V56,AL56,BB56,BR56)</f>
        <v>106700</v>
      </c>
      <c r="S39" s="200"/>
      <c r="T39" s="200"/>
      <c r="U39" s="200"/>
      <c r="V39" s="200"/>
      <c r="W39" s="200"/>
      <c r="X39" s="190" t="s">
        <v>27</v>
      </c>
      <c r="Y39" s="190"/>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0" t="s">
        <v>26</v>
      </c>
      <c r="BL39" s="190"/>
      <c r="BM39" s="190"/>
      <c r="BN39" s="190"/>
      <c r="BO39" s="190"/>
      <c r="BP39" s="190"/>
      <c r="BQ39" s="191">
        <f>SUM(K56,AA56,AQ56,BG56,BW56)</f>
        <v>0</v>
      </c>
      <c r="BR39" s="191"/>
      <c r="BS39" s="191"/>
      <c r="BT39" s="191"/>
      <c r="BU39" s="191"/>
      <c r="BV39" s="191"/>
      <c r="BW39" s="191"/>
      <c r="BX39" s="191"/>
      <c r="BY39" s="191"/>
      <c r="BZ39" s="192" t="s">
        <v>27</v>
      </c>
      <c r="CA39" s="192"/>
      <c r="CB39" s="192"/>
      <c r="CD39" s="146"/>
    </row>
    <row r="40" spans="1:83" ht="17.25" customHeight="1">
      <c r="A40" s="218" t="s">
        <v>22</v>
      </c>
      <c r="B40" s="219"/>
      <c r="C40" s="219"/>
      <c r="D40" s="219"/>
      <c r="E40" s="219"/>
      <c r="F40" s="219"/>
      <c r="G40" s="219"/>
      <c r="H40" s="219"/>
      <c r="I40" s="219"/>
      <c r="J40" s="219"/>
      <c r="K40" s="219"/>
      <c r="L40" s="219"/>
      <c r="M40" s="219"/>
      <c r="N40" s="219"/>
      <c r="O40" s="219"/>
      <c r="P40" s="220"/>
      <c r="Q40" s="221" t="s">
        <v>23</v>
      </c>
      <c r="R40" s="219"/>
      <c r="S40" s="219"/>
      <c r="T40" s="219"/>
      <c r="U40" s="219"/>
      <c r="V40" s="219"/>
      <c r="W40" s="219"/>
      <c r="X40" s="219"/>
      <c r="Y40" s="219"/>
      <c r="Z40" s="219"/>
      <c r="AA40" s="219"/>
      <c r="AB40" s="219"/>
      <c r="AC40" s="219"/>
      <c r="AD40" s="219"/>
      <c r="AE40" s="219"/>
      <c r="AF40" s="220"/>
      <c r="AG40" s="221" t="s">
        <v>35</v>
      </c>
      <c r="AH40" s="219"/>
      <c r="AI40" s="219"/>
      <c r="AJ40" s="219"/>
      <c r="AK40" s="219"/>
      <c r="AL40" s="219"/>
      <c r="AM40" s="219"/>
      <c r="AN40" s="219"/>
      <c r="AO40" s="219"/>
      <c r="AP40" s="219"/>
      <c r="AQ40" s="219"/>
      <c r="AR40" s="219"/>
      <c r="AS40" s="219"/>
      <c r="AT40" s="219"/>
      <c r="AU40" s="219"/>
      <c r="AV40" s="220"/>
      <c r="AW40" s="221" t="s">
        <v>36</v>
      </c>
      <c r="AX40" s="219"/>
      <c r="AY40" s="219"/>
      <c r="AZ40" s="219"/>
      <c r="BA40" s="219"/>
      <c r="BB40" s="219"/>
      <c r="BC40" s="219"/>
      <c r="BD40" s="219"/>
      <c r="BE40" s="219"/>
      <c r="BF40" s="219"/>
      <c r="BG40" s="219"/>
      <c r="BH40" s="219"/>
      <c r="BI40" s="219"/>
      <c r="BJ40" s="219"/>
      <c r="BK40" s="219"/>
      <c r="BL40" s="220"/>
      <c r="BM40" s="221" t="s">
        <v>221</v>
      </c>
      <c r="BN40" s="219"/>
      <c r="BO40" s="219"/>
      <c r="BP40" s="219"/>
      <c r="BQ40" s="219"/>
      <c r="BR40" s="219"/>
      <c r="BS40" s="219"/>
      <c r="BT40" s="219"/>
      <c r="BU40" s="219"/>
      <c r="BV40" s="219"/>
      <c r="BW40" s="219"/>
      <c r="BX40" s="219"/>
      <c r="BY40" s="219"/>
      <c r="BZ40" s="219"/>
      <c r="CA40" s="219"/>
      <c r="CB40" s="220"/>
      <c r="CD40" s="51"/>
    </row>
    <row r="41" spans="1:83" s="5" customFormat="1" ht="17.25" customHeight="1">
      <c r="A41" s="202" t="s">
        <v>24</v>
      </c>
      <c r="B41" s="203"/>
      <c r="C41" s="203"/>
      <c r="D41" s="203"/>
      <c r="E41" s="204"/>
      <c r="F41" s="217" t="s">
        <v>25</v>
      </c>
      <c r="G41" s="217"/>
      <c r="H41" s="217"/>
      <c r="I41" s="217"/>
      <c r="J41" s="217"/>
      <c r="K41" s="208" t="s">
        <v>37</v>
      </c>
      <c r="L41" s="203"/>
      <c r="M41" s="203"/>
      <c r="N41" s="203"/>
      <c r="O41" s="203"/>
      <c r="P41" s="209"/>
      <c r="Q41" s="202" t="s">
        <v>24</v>
      </c>
      <c r="R41" s="203"/>
      <c r="S41" s="203"/>
      <c r="T41" s="203"/>
      <c r="U41" s="204"/>
      <c r="V41" s="217" t="s">
        <v>25</v>
      </c>
      <c r="W41" s="217"/>
      <c r="X41" s="217"/>
      <c r="Y41" s="217"/>
      <c r="Z41" s="217"/>
      <c r="AA41" s="208" t="s">
        <v>37</v>
      </c>
      <c r="AB41" s="203"/>
      <c r="AC41" s="203"/>
      <c r="AD41" s="203"/>
      <c r="AE41" s="203"/>
      <c r="AF41" s="209"/>
      <c r="AG41" s="202" t="s">
        <v>24</v>
      </c>
      <c r="AH41" s="203"/>
      <c r="AI41" s="203"/>
      <c r="AJ41" s="203"/>
      <c r="AK41" s="204"/>
      <c r="AL41" s="217" t="s">
        <v>25</v>
      </c>
      <c r="AM41" s="217"/>
      <c r="AN41" s="217"/>
      <c r="AO41" s="217"/>
      <c r="AP41" s="217"/>
      <c r="AQ41" s="208" t="s">
        <v>37</v>
      </c>
      <c r="AR41" s="203"/>
      <c r="AS41" s="203"/>
      <c r="AT41" s="203"/>
      <c r="AU41" s="203"/>
      <c r="AV41" s="209"/>
      <c r="AW41" s="202" t="s">
        <v>24</v>
      </c>
      <c r="AX41" s="203"/>
      <c r="AY41" s="203"/>
      <c r="AZ41" s="203"/>
      <c r="BA41" s="204"/>
      <c r="BB41" s="205" t="s">
        <v>25</v>
      </c>
      <c r="BC41" s="206"/>
      <c r="BD41" s="206"/>
      <c r="BE41" s="206"/>
      <c r="BF41" s="207"/>
      <c r="BG41" s="208" t="s">
        <v>37</v>
      </c>
      <c r="BH41" s="203"/>
      <c r="BI41" s="203"/>
      <c r="BJ41" s="203"/>
      <c r="BK41" s="203"/>
      <c r="BL41" s="209"/>
      <c r="BM41" s="202" t="s">
        <v>24</v>
      </c>
      <c r="BN41" s="203"/>
      <c r="BO41" s="203"/>
      <c r="BP41" s="203"/>
      <c r="BQ41" s="204"/>
      <c r="BR41" s="205" t="s">
        <v>25</v>
      </c>
      <c r="BS41" s="206"/>
      <c r="BT41" s="206"/>
      <c r="BU41" s="206"/>
      <c r="BV41" s="207"/>
      <c r="BW41" s="208" t="s">
        <v>37</v>
      </c>
      <c r="BX41" s="203"/>
      <c r="BY41" s="203"/>
      <c r="BZ41" s="203"/>
      <c r="CA41" s="203"/>
      <c r="CB41" s="209"/>
      <c r="CC41" s="4"/>
      <c r="CD41" s="53"/>
      <c r="CE41" s="4"/>
    </row>
    <row r="42" spans="1:83" ht="17.25" customHeight="1">
      <c r="A42" s="171" t="s">
        <v>41</v>
      </c>
      <c r="B42" s="305"/>
      <c r="C42" s="305"/>
      <c r="D42" s="305"/>
      <c r="E42" s="306"/>
      <c r="F42" s="151">
        <v>2000</v>
      </c>
      <c r="G42" s="213"/>
      <c r="H42" s="213"/>
      <c r="I42" s="152" t="s">
        <v>2</v>
      </c>
      <c r="J42" s="152"/>
      <c r="K42" s="153"/>
      <c r="L42" s="154"/>
      <c r="M42" s="155"/>
      <c r="N42" s="155"/>
      <c r="O42" s="155"/>
      <c r="P42" s="156"/>
      <c r="Q42" s="171" t="s">
        <v>415</v>
      </c>
      <c r="R42" s="172"/>
      <c r="S42" s="172"/>
      <c r="T42" s="172"/>
      <c r="U42" s="159"/>
      <c r="V42" s="151">
        <v>5500</v>
      </c>
      <c r="W42" s="151"/>
      <c r="X42" s="151"/>
      <c r="Y42" s="152" t="s">
        <v>1</v>
      </c>
      <c r="Z42" s="152"/>
      <c r="AA42" s="153"/>
      <c r="AB42" s="154"/>
      <c r="AC42" s="155"/>
      <c r="AD42" s="155"/>
      <c r="AE42" s="155"/>
      <c r="AF42" s="156"/>
      <c r="AG42" s="159" t="s">
        <v>40</v>
      </c>
      <c r="AH42" s="160"/>
      <c r="AI42" s="160"/>
      <c r="AJ42" s="160"/>
      <c r="AK42" s="160"/>
      <c r="AL42" s="151">
        <v>5150</v>
      </c>
      <c r="AM42" s="213"/>
      <c r="AN42" s="213"/>
      <c r="AO42" s="152" t="s">
        <v>2</v>
      </c>
      <c r="AP42" s="152"/>
      <c r="AQ42" s="153"/>
      <c r="AR42" s="154"/>
      <c r="AS42" s="155"/>
      <c r="AT42" s="155"/>
      <c r="AU42" s="155"/>
      <c r="AV42" s="156"/>
      <c r="AW42" s="159"/>
      <c r="AX42" s="160"/>
      <c r="AY42" s="160"/>
      <c r="AZ42" s="160"/>
      <c r="BA42" s="160"/>
      <c r="BB42" s="151"/>
      <c r="BC42" s="213"/>
      <c r="BD42" s="213"/>
      <c r="BE42" s="152"/>
      <c r="BF42" s="152"/>
      <c r="BG42" s="153"/>
      <c r="BH42" s="154"/>
      <c r="BI42" s="155"/>
      <c r="BJ42" s="155"/>
      <c r="BK42" s="155"/>
      <c r="BL42" s="156"/>
      <c r="BM42" s="173" t="s">
        <v>68</v>
      </c>
      <c r="BN42" s="174"/>
      <c r="BO42" s="174"/>
      <c r="BP42" s="174"/>
      <c r="BQ42" s="175"/>
      <c r="BR42" s="151">
        <v>400</v>
      </c>
      <c r="BS42" s="151"/>
      <c r="BT42" s="151"/>
      <c r="BU42" s="152"/>
      <c r="BV42" s="152"/>
      <c r="BW42" s="153"/>
      <c r="BX42" s="154"/>
      <c r="BY42" s="155"/>
      <c r="BZ42" s="155"/>
      <c r="CA42" s="155"/>
      <c r="CB42" s="156"/>
      <c r="CC42" s="2"/>
      <c r="CD42" s="51"/>
    </row>
    <row r="43" spans="1:83" ht="17.25" customHeight="1">
      <c r="A43" s="201" t="s">
        <v>40</v>
      </c>
      <c r="B43" s="160"/>
      <c r="C43" s="160"/>
      <c r="D43" s="160"/>
      <c r="E43" s="160"/>
      <c r="F43" s="151">
        <v>2100</v>
      </c>
      <c r="G43" s="151"/>
      <c r="H43" s="151"/>
      <c r="I43" s="152" t="s">
        <v>2</v>
      </c>
      <c r="J43" s="152"/>
      <c r="K43" s="153"/>
      <c r="L43" s="154"/>
      <c r="M43" s="155"/>
      <c r="N43" s="155"/>
      <c r="O43" s="155"/>
      <c r="P43" s="156"/>
      <c r="Q43" s="171" t="s">
        <v>8</v>
      </c>
      <c r="R43" s="172"/>
      <c r="S43" s="172"/>
      <c r="T43" s="172"/>
      <c r="U43" s="159"/>
      <c r="V43" s="161">
        <v>900</v>
      </c>
      <c r="W43" s="162"/>
      <c r="X43" s="163"/>
      <c r="Y43" s="164" t="s">
        <v>1</v>
      </c>
      <c r="Z43" s="165"/>
      <c r="AA43" s="153"/>
      <c r="AB43" s="154"/>
      <c r="AC43" s="155"/>
      <c r="AD43" s="155"/>
      <c r="AE43" s="155"/>
      <c r="AF43" s="156"/>
      <c r="AG43" s="171" t="s">
        <v>42</v>
      </c>
      <c r="AH43" s="172"/>
      <c r="AI43" s="172"/>
      <c r="AJ43" s="172"/>
      <c r="AK43" s="159"/>
      <c r="AL43" s="161">
        <v>2450</v>
      </c>
      <c r="AM43" s="162"/>
      <c r="AN43" s="163"/>
      <c r="AO43" s="164" t="s">
        <v>2</v>
      </c>
      <c r="AP43" s="165"/>
      <c r="AQ43" s="153"/>
      <c r="AR43" s="154"/>
      <c r="AS43" s="155"/>
      <c r="AT43" s="155"/>
      <c r="AU43" s="155"/>
      <c r="AV43" s="156"/>
      <c r="AW43" s="159"/>
      <c r="AX43" s="160"/>
      <c r="AY43" s="160"/>
      <c r="AZ43" s="160"/>
      <c r="BA43" s="160"/>
      <c r="BB43" s="151"/>
      <c r="BC43" s="151"/>
      <c r="BD43" s="151"/>
      <c r="BE43" s="152"/>
      <c r="BF43" s="152"/>
      <c r="BG43" s="153"/>
      <c r="BH43" s="154"/>
      <c r="BI43" s="155"/>
      <c r="BJ43" s="155"/>
      <c r="BK43" s="155"/>
      <c r="BL43" s="156"/>
      <c r="BM43" s="173" t="s">
        <v>70</v>
      </c>
      <c r="BN43" s="174"/>
      <c r="BO43" s="174"/>
      <c r="BP43" s="174"/>
      <c r="BQ43" s="175"/>
      <c r="BR43" s="151">
        <v>8000</v>
      </c>
      <c r="BS43" s="151"/>
      <c r="BT43" s="151"/>
      <c r="BU43" s="152"/>
      <c r="BV43" s="152"/>
      <c r="BW43" s="153"/>
      <c r="BX43" s="154"/>
      <c r="BY43" s="155"/>
      <c r="BZ43" s="155"/>
      <c r="CA43" s="155"/>
      <c r="CB43" s="156"/>
      <c r="CC43" s="2"/>
      <c r="CD43" s="51"/>
    </row>
    <row r="44" spans="1:83" ht="17.25" customHeight="1">
      <c r="A44" s="201" t="s">
        <v>38</v>
      </c>
      <c r="B44" s="160"/>
      <c r="C44" s="160"/>
      <c r="D44" s="160"/>
      <c r="E44" s="160"/>
      <c r="F44" s="151">
        <v>3000</v>
      </c>
      <c r="G44" s="151"/>
      <c r="H44" s="151"/>
      <c r="I44" s="152" t="s">
        <v>2</v>
      </c>
      <c r="J44" s="152"/>
      <c r="K44" s="153"/>
      <c r="L44" s="154"/>
      <c r="M44" s="155"/>
      <c r="N44" s="155"/>
      <c r="O44" s="155"/>
      <c r="P44" s="156"/>
      <c r="Q44" s="159" t="s">
        <v>416</v>
      </c>
      <c r="R44" s="160"/>
      <c r="S44" s="160"/>
      <c r="T44" s="160"/>
      <c r="U44" s="160"/>
      <c r="V44" s="151">
        <v>3800</v>
      </c>
      <c r="W44" s="151"/>
      <c r="X44" s="151"/>
      <c r="Y44" s="152" t="s">
        <v>1</v>
      </c>
      <c r="Z44" s="152"/>
      <c r="AA44" s="153"/>
      <c r="AB44" s="154"/>
      <c r="AC44" s="155"/>
      <c r="AD44" s="155"/>
      <c r="AE44" s="155"/>
      <c r="AF44" s="156"/>
      <c r="AG44" s="171" t="s">
        <v>38</v>
      </c>
      <c r="AH44" s="172"/>
      <c r="AI44" s="172"/>
      <c r="AJ44" s="172"/>
      <c r="AK44" s="159"/>
      <c r="AL44" s="161">
        <v>2250</v>
      </c>
      <c r="AM44" s="162"/>
      <c r="AN44" s="163"/>
      <c r="AO44" s="164"/>
      <c r="AP44" s="165"/>
      <c r="AQ44" s="153"/>
      <c r="AR44" s="154"/>
      <c r="AS44" s="155"/>
      <c r="AT44" s="155"/>
      <c r="AU44" s="155"/>
      <c r="AV44" s="156"/>
      <c r="AW44" s="159"/>
      <c r="AX44" s="160"/>
      <c r="AY44" s="160"/>
      <c r="AZ44" s="160"/>
      <c r="BA44" s="160"/>
      <c r="BB44" s="151"/>
      <c r="BC44" s="151"/>
      <c r="BD44" s="151"/>
      <c r="BE44" s="152"/>
      <c r="BF44" s="152"/>
      <c r="BG44" s="153"/>
      <c r="BH44" s="154"/>
      <c r="BI44" s="155"/>
      <c r="BJ44" s="155"/>
      <c r="BK44" s="155"/>
      <c r="BL44" s="156"/>
      <c r="BM44" s="303" t="s">
        <v>75</v>
      </c>
      <c r="BN44" s="304"/>
      <c r="BO44" s="304"/>
      <c r="BP44" s="304"/>
      <c r="BQ44" s="304"/>
      <c r="BR44" s="151">
        <v>3500</v>
      </c>
      <c r="BS44" s="151"/>
      <c r="BT44" s="151"/>
      <c r="BU44" s="152"/>
      <c r="BV44" s="152"/>
      <c r="BW44" s="153"/>
      <c r="BX44" s="154"/>
      <c r="BY44" s="155"/>
      <c r="BZ44" s="155"/>
      <c r="CA44" s="155"/>
      <c r="CB44" s="156"/>
      <c r="CC44" s="2"/>
      <c r="CD44" s="51" t="s">
        <v>386</v>
      </c>
    </row>
    <row r="45" spans="1:83" ht="17.25" customHeight="1">
      <c r="A45" s="171" t="s">
        <v>69</v>
      </c>
      <c r="B45" s="172"/>
      <c r="C45" s="172"/>
      <c r="D45" s="172"/>
      <c r="E45" s="159"/>
      <c r="F45" s="151">
        <v>2100</v>
      </c>
      <c r="G45" s="151"/>
      <c r="H45" s="151"/>
      <c r="I45" s="152" t="s">
        <v>2</v>
      </c>
      <c r="J45" s="152"/>
      <c r="K45" s="153"/>
      <c r="L45" s="154"/>
      <c r="M45" s="155"/>
      <c r="N45" s="155"/>
      <c r="O45" s="155"/>
      <c r="P45" s="156"/>
      <c r="Q45" s="171" t="s">
        <v>42</v>
      </c>
      <c r="R45" s="172"/>
      <c r="S45" s="172"/>
      <c r="T45" s="172"/>
      <c r="U45" s="159"/>
      <c r="V45" s="161">
        <v>3600</v>
      </c>
      <c r="W45" s="162"/>
      <c r="X45" s="163"/>
      <c r="Y45" s="164" t="s">
        <v>1</v>
      </c>
      <c r="Z45" s="165"/>
      <c r="AA45" s="153"/>
      <c r="AB45" s="154"/>
      <c r="AC45" s="155"/>
      <c r="AD45" s="155"/>
      <c r="AE45" s="155"/>
      <c r="AF45" s="156"/>
      <c r="AG45" s="171" t="s">
        <v>72</v>
      </c>
      <c r="AH45" s="172"/>
      <c r="AI45" s="172"/>
      <c r="AJ45" s="172"/>
      <c r="AK45" s="159"/>
      <c r="AL45" s="161">
        <v>3050</v>
      </c>
      <c r="AM45" s="162"/>
      <c r="AN45" s="163"/>
      <c r="AO45" s="164"/>
      <c r="AP45" s="165"/>
      <c r="AQ45" s="153"/>
      <c r="AR45" s="154"/>
      <c r="AS45" s="155"/>
      <c r="AT45" s="155"/>
      <c r="AU45" s="155"/>
      <c r="AV45" s="156"/>
      <c r="AW45" s="171"/>
      <c r="AX45" s="172"/>
      <c r="AY45" s="172"/>
      <c r="AZ45" s="172"/>
      <c r="BA45" s="159"/>
      <c r="BB45" s="151"/>
      <c r="BC45" s="151"/>
      <c r="BD45" s="151"/>
      <c r="BE45" s="152"/>
      <c r="BF45" s="152"/>
      <c r="BG45" s="153"/>
      <c r="BH45" s="154"/>
      <c r="BI45" s="155"/>
      <c r="BJ45" s="155"/>
      <c r="BK45" s="155"/>
      <c r="BL45" s="156"/>
      <c r="BM45" s="173"/>
      <c r="BN45" s="174"/>
      <c r="BO45" s="174"/>
      <c r="BP45" s="174"/>
      <c r="BQ45" s="175"/>
      <c r="BR45" s="151"/>
      <c r="BS45" s="151"/>
      <c r="BT45" s="151"/>
      <c r="BU45" s="152"/>
      <c r="BV45" s="152"/>
      <c r="BW45" s="153"/>
      <c r="BX45" s="154"/>
      <c r="BY45" s="155"/>
      <c r="BZ45" s="155"/>
      <c r="CA45" s="155"/>
      <c r="CB45" s="156"/>
      <c r="CC45" s="2"/>
      <c r="CD45" s="51"/>
    </row>
    <row r="46" spans="1:83" ht="17.25" customHeight="1">
      <c r="A46" s="201" t="s">
        <v>42</v>
      </c>
      <c r="B46" s="160"/>
      <c r="C46" s="160"/>
      <c r="D46" s="160"/>
      <c r="E46" s="160"/>
      <c r="F46" s="151">
        <v>5850</v>
      </c>
      <c r="G46" s="151"/>
      <c r="H46" s="151"/>
      <c r="I46" s="152" t="s">
        <v>71</v>
      </c>
      <c r="J46" s="152"/>
      <c r="K46" s="153"/>
      <c r="L46" s="154"/>
      <c r="M46" s="155"/>
      <c r="N46" s="155"/>
      <c r="O46" s="155"/>
      <c r="P46" s="156"/>
      <c r="Q46" s="171" t="s">
        <v>414</v>
      </c>
      <c r="R46" s="172"/>
      <c r="S46" s="172"/>
      <c r="T46" s="172"/>
      <c r="U46" s="159"/>
      <c r="V46" s="161">
        <v>3550</v>
      </c>
      <c r="W46" s="162"/>
      <c r="X46" s="163"/>
      <c r="Y46" s="164" t="s">
        <v>1</v>
      </c>
      <c r="Z46" s="165"/>
      <c r="AA46" s="153"/>
      <c r="AB46" s="154"/>
      <c r="AC46" s="155"/>
      <c r="AD46" s="155"/>
      <c r="AE46" s="155"/>
      <c r="AF46" s="156"/>
      <c r="AG46" s="171" t="s">
        <v>74</v>
      </c>
      <c r="AH46" s="172"/>
      <c r="AI46" s="172"/>
      <c r="AJ46" s="172"/>
      <c r="AK46" s="159"/>
      <c r="AL46" s="161">
        <v>2900</v>
      </c>
      <c r="AM46" s="162"/>
      <c r="AN46" s="163"/>
      <c r="AO46" s="164"/>
      <c r="AP46" s="165"/>
      <c r="AQ46" s="153"/>
      <c r="AR46" s="154"/>
      <c r="AS46" s="155"/>
      <c r="AT46" s="155"/>
      <c r="AU46" s="155"/>
      <c r="AV46" s="156"/>
      <c r="AW46" s="159"/>
      <c r="AX46" s="160"/>
      <c r="AY46" s="160"/>
      <c r="AZ46" s="160"/>
      <c r="BA46" s="160"/>
      <c r="BB46" s="151"/>
      <c r="BC46" s="151"/>
      <c r="BD46" s="151"/>
      <c r="BE46" s="152"/>
      <c r="BF46" s="152"/>
      <c r="BG46" s="153"/>
      <c r="BH46" s="154"/>
      <c r="BI46" s="155"/>
      <c r="BJ46" s="155"/>
      <c r="BK46" s="155"/>
      <c r="BL46" s="156"/>
      <c r="BM46" s="173"/>
      <c r="BN46" s="174"/>
      <c r="BO46" s="174"/>
      <c r="BP46" s="174"/>
      <c r="BQ46" s="175"/>
      <c r="BR46" s="151"/>
      <c r="BS46" s="151"/>
      <c r="BT46" s="151"/>
      <c r="BU46" s="152"/>
      <c r="BV46" s="152"/>
      <c r="BW46" s="153"/>
      <c r="BX46" s="154"/>
      <c r="BY46" s="155"/>
      <c r="BZ46" s="155"/>
      <c r="CA46" s="155"/>
      <c r="CB46" s="156"/>
      <c r="CC46" s="2"/>
      <c r="CD46" s="51"/>
    </row>
    <row r="47" spans="1:83" ht="17.25" customHeight="1">
      <c r="A47" s="201" t="s">
        <v>73</v>
      </c>
      <c r="B47" s="160"/>
      <c r="C47" s="160"/>
      <c r="D47" s="160"/>
      <c r="E47" s="160"/>
      <c r="F47" s="151">
        <v>2050</v>
      </c>
      <c r="G47" s="151"/>
      <c r="H47" s="151"/>
      <c r="I47" s="152" t="s">
        <v>2</v>
      </c>
      <c r="J47" s="152"/>
      <c r="K47" s="153"/>
      <c r="L47" s="154"/>
      <c r="M47" s="155"/>
      <c r="N47" s="155"/>
      <c r="O47" s="155"/>
      <c r="P47" s="156"/>
      <c r="Q47" s="171" t="s">
        <v>38</v>
      </c>
      <c r="R47" s="172"/>
      <c r="S47" s="172"/>
      <c r="T47" s="172"/>
      <c r="U47" s="159"/>
      <c r="V47" s="161">
        <v>6700</v>
      </c>
      <c r="W47" s="162"/>
      <c r="X47" s="163"/>
      <c r="Y47" s="164" t="s">
        <v>1</v>
      </c>
      <c r="Z47" s="165"/>
      <c r="AA47" s="153"/>
      <c r="AB47" s="154"/>
      <c r="AC47" s="155"/>
      <c r="AD47" s="155"/>
      <c r="AE47" s="155"/>
      <c r="AF47" s="156"/>
      <c r="AG47" s="171" t="s">
        <v>79</v>
      </c>
      <c r="AH47" s="172"/>
      <c r="AI47" s="172"/>
      <c r="AJ47" s="172"/>
      <c r="AK47" s="159"/>
      <c r="AL47" s="161">
        <v>2800</v>
      </c>
      <c r="AM47" s="162"/>
      <c r="AN47" s="163"/>
      <c r="AO47" s="164"/>
      <c r="AP47" s="165"/>
      <c r="AQ47" s="153"/>
      <c r="AR47" s="154"/>
      <c r="AS47" s="155"/>
      <c r="AT47" s="155"/>
      <c r="AU47" s="155"/>
      <c r="AV47" s="156"/>
      <c r="AW47" s="159"/>
      <c r="AX47" s="160"/>
      <c r="AY47" s="160"/>
      <c r="AZ47" s="160"/>
      <c r="BA47" s="160"/>
      <c r="BB47" s="151"/>
      <c r="BC47" s="151"/>
      <c r="BD47" s="151"/>
      <c r="BE47" s="152"/>
      <c r="BF47" s="152"/>
      <c r="BG47" s="153"/>
      <c r="BH47" s="154"/>
      <c r="BI47" s="155"/>
      <c r="BJ47" s="155"/>
      <c r="BK47" s="155"/>
      <c r="BL47" s="156"/>
      <c r="BM47" s="303"/>
      <c r="BN47" s="304"/>
      <c r="BO47" s="304"/>
      <c r="BP47" s="304"/>
      <c r="BQ47" s="304"/>
      <c r="BR47" s="151"/>
      <c r="BS47" s="151"/>
      <c r="BT47" s="151"/>
      <c r="BU47" s="152"/>
      <c r="BV47" s="152"/>
      <c r="BW47" s="153"/>
      <c r="BX47" s="154"/>
      <c r="BY47" s="155"/>
      <c r="BZ47" s="155"/>
      <c r="CA47" s="155"/>
      <c r="CB47" s="156"/>
      <c r="CC47" s="2"/>
      <c r="CD47" s="51"/>
    </row>
    <row r="48" spans="1:83" ht="17.25" customHeight="1">
      <c r="A48" s="201" t="s">
        <v>319</v>
      </c>
      <c r="B48" s="160"/>
      <c r="C48" s="160"/>
      <c r="D48" s="160"/>
      <c r="E48" s="160"/>
      <c r="F48" s="151">
        <v>1250</v>
      </c>
      <c r="G48" s="151"/>
      <c r="H48" s="151"/>
      <c r="I48" s="152" t="s">
        <v>2</v>
      </c>
      <c r="J48" s="152"/>
      <c r="K48" s="153"/>
      <c r="L48" s="154"/>
      <c r="M48" s="155"/>
      <c r="N48" s="155"/>
      <c r="O48" s="155"/>
      <c r="P48" s="156"/>
      <c r="Q48" s="171" t="s">
        <v>77</v>
      </c>
      <c r="R48" s="172"/>
      <c r="S48" s="172"/>
      <c r="T48" s="172"/>
      <c r="U48" s="159"/>
      <c r="V48" s="161">
        <v>3150</v>
      </c>
      <c r="W48" s="162"/>
      <c r="X48" s="163"/>
      <c r="Y48" s="164" t="s">
        <v>1</v>
      </c>
      <c r="Z48" s="165"/>
      <c r="AA48" s="153"/>
      <c r="AB48" s="154"/>
      <c r="AC48" s="155"/>
      <c r="AD48" s="155"/>
      <c r="AE48" s="155"/>
      <c r="AF48" s="156"/>
      <c r="AG48" s="171" t="s">
        <v>76</v>
      </c>
      <c r="AH48" s="172"/>
      <c r="AI48" s="172"/>
      <c r="AJ48" s="172"/>
      <c r="AK48" s="159"/>
      <c r="AL48" s="161">
        <v>4200</v>
      </c>
      <c r="AM48" s="162"/>
      <c r="AN48" s="163"/>
      <c r="AO48" s="164" t="s">
        <v>78</v>
      </c>
      <c r="AP48" s="165"/>
      <c r="AQ48" s="153"/>
      <c r="AR48" s="154"/>
      <c r="AS48" s="155"/>
      <c r="AT48" s="155"/>
      <c r="AU48" s="155"/>
      <c r="AV48" s="156"/>
      <c r="AW48" s="159"/>
      <c r="AX48" s="160"/>
      <c r="AY48" s="160"/>
      <c r="AZ48" s="160"/>
      <c r="BA48" s="160"/>
      <c r="BB48" s="151"/>
      <c r="BC48" s="151"/>
      <c r="BD48" s="151"/>
      <c r="BE48" s="152"/>
      <c r="BF48" s="152"/>
      <c r="BG48" s="153"/>
      <c r="BH48" s="154"/>
      <c r="BI48" s="155"/>
      <c r="BJ48" s="155"/>
      <c r="BK48" s="155"/>
      <c r="BL48" s="156"/>
      <c r="BM48" s="159"/>
      <c r="BN48" s="160"/>
      <c r="BO48" s="160"/>
      <c r="BP48" s="160"/>
      <c r="BQ48" s="160"/>
      <c r="BR48" s="151"/>
      <c r="BS48" s="151"/>
      <c r="BT48" s="151"/>
      <c r="BU48" s="152"/>
      <c r="BV48" s="152"/>
      <c r="BW48" s="153"/>
      <c r="BX48" s="154"/>
      <c r="BY48" s="155"/>
      <c r="BZ48" s="155"/>
      <c r="CA48" s="155"/>
      <c r="CB48" s="156"/>
      <c r="CC48" s="2"/>
      <c r="CD48" s="51"/>
    </row>
    <row r="49" spans="1:83" ht="17.25" customHeight="1">
      <c r="A49" s="214" t="s">
        <v>76</v>
      </c>
      <c r="B49" s="302"/>
      <c r="C49" s="302"/>
      <c r="D49" s="302"/>
      <c r="E49" s="292"/>
      <c r="F49" s="151">
        <v>900</v>
      </c>
      <c r="G49" s="151"/>
      <c r="H49" s="151"/>
      <c r="I49" s="152" t="s">
        <v>2</v>
      </c>
      <c r="J49" s="152"/>
      <c r="K49" s="153"/>
      <c r="L49" s="154"/>
      <c r="M49" s="155"/>
      <c r="N49" s="155"/>
      <c r="O49" s="155"/>
      <c r="P49" s="156"/>
      <c r="Q49" s="171" t="s">
        <v>79</v>
      </c>
      <c r="R49" s="172"/>
      <c r="S49" s="172"/>
      <c r="T49" s="172"/>
      <c r="U49" s="159"/>
      <c r="V49" s="161">
        <v>3500</v>
      </c>
      <c r="W49" s="162"/>
      <c r="X49" s="163"/>
      <c r="Y49" s="164" t="s">
        <v>1</v>
      </c>
      <c r="Z49" s="165"/>
      <c r="AA49" s="153"/>
      <c r="AB49" s="154"/>
      <c r="AC49" s="155"/>
      <c r="AD49" s="155"/>
      <c r="AE49" s="155"/>
      <c r="AF49" s="156"/>
      <c r="AG49" s="171" t="s">
        <v>335</v>
      </c>
      <c r="AH49" s="172"/>
      <c r="AI49" s="172"/>
      <c r="AJ49" s="172"/>
      <c r="AK49" s="159"/>
      <c r="AL49" s="151">
        <v>3700</v>
      </c>
      <c r="AM49" s="151"/>
      <c r="AN49" s="151"/>
      <c r="AO49" s="152"/>
      <c r="AP49" s="152"/>
      <c r="AQ49" s="153"/>
      <c r="AR49" s="154"/>
      <c r="AS49" s="155"/>
      <c r="AT49" s="155"/>
      <c r="AU49" s="155"/>
      <c r="AV49" s="156"/>
      <c r="AW49" s="159"/>
      <c r="AX49" s="160"/>
      <c r="AY49" s="160"/>
      <c r="AZ49" s="160"/>
      <c r="BA49" s="160"/>
      <c r="BB49" s="151"/>
      <c r="BC49" s="151"/>
      <c r="BD49" s="151"/>
      <c r="BE49" s="152"/>
      <c r="BF49" s="152"/>
      <c r="BG49" s="153"/>
      <c r="BH49" s="154"/>
      <c r="BI49" s="155"/>
      <c r="BJ49" s="155"/>
      <c r="BK49" s="155"/>
      <c r="BL49" s="156"/>
      <c r="BM49" s="159"/>
      <c r="BN49" s="160"/>
      <c r="BO49" s="160"/>
      <c r="BP49" s="160"/>
      <c r="BQ49" s="160"/>
      <c r="BR49" s="151"/>
      <c r="BS49" s="151"/>
      <c r="BT49" s="151"/>
      <c r="BU49" s="152"/>
      <c r="BV49" s="152"/>
      <c r="BW49" s="153"/>
      <c r="BX49" s="154"/>
      <c r="BY49" s="155"/>
      <c r="BZ49" s="155"/>
      <c r="CA49" s="155"/>
      <c r="CB49" s="156"/>
      <c r="CC49" s="2"/>
      <c r="CD49" s="51"/>
    </row>
    <row r="50" spans="1:83" ht="17.25" customHeight="1">
      <c r="A50" s="296" t="s">
        <v>8</v>
      </c>
      <c r="B50" s="297"/>
      <c r="C50" s="297"/>
      <c r="D50" s="297"/>
      <c r="E50" s="298"/>
      <c r="F50" s="151">
        <v>600</v>
      </c>
      <c r="G50" s="151"/>
      <c r="H50" s="151"/>
      <c r="I50" s="152" t="s">
        <v>2</v>
      </c>
      <c r="J50" s="152"/>
      <c r="K50" s="153"/>
      <c r="L50" s="154"/>
      <c r="M50" s="155"/>
      <c r="N50" s="155"/>
      <c r="O50" s="155"/>
      <c r="P50" s="156"/>
      <c r="Q50" s="171" t="s">
        <v>76</v>
      </c>
      <c r="R50" s="172"/>
      <c r="S50" s="172"/>
      <c r="T50" s="172"/>
      <c r="U50" s="159"/>
      <c r="V50" s="151">
        <v>1400</v>
      </c>
      <c r="W50" s="151"/>
      <c r="X50" s="151"/>
      <c r="Y50" s="152" t="s">
        <v>3</v>
      </c>
      <c r="Z50" s="152"/>
      <c r="AA50" s="153"/>
      <c r="AB50" s="154"/>
      <c r="AC50" s="155"/>
      <c r="AD50" s="155"/>
      <c r="AE50" s="155"/>
      <c r="AF50" s="156"/>
      <c r="AG50" s="171" t="s">
        <v>82</v>
      </c>
      <c r="AH50" s="172"/>
      <c r="AI50" s="172"/>
      <c r="AJ50" s="172"/>
      <c r="AK50" s="159"/>
      <c r="AL50" s="151">
        <v>3600</v>
      </c>
      <c r="AM50" s="151"/>
      <c r="AN50" s="151"/>
      <c r="AO50" s="152" t="s">
        <v>2</v>
      </c>
      <c r="AP50" s="152"/>
      <c r="AQ50" s="153"/>
      <c r="AR50" s="154"/>
      <c r="AS50" s="155"/>
      <c r="AT50" s="155"/>
      <c r="AU50" s="155"/>
      <c r="AV50" s="156"/>
      <c r="AW50" s="173"/>
      <c r="AX50" s="174"/>
      <c r="AY50" s="174"/>
      <c r="AZ50" s="174"/>
      <c r="BA50" s="175"/>
      <c r="BB50" s="151"/>
      <c r="BC50" s="151"/>
      <c r="BD50" s="151"/>
      <c r="BE50" s="152"/>
      <c r="BF50" s="152"/>
      <c r="BG50" s="153"/>
      <c r="BH50" s="154"/>
      <c r="BI50" s="155"/>
      <c r="BJ50" s="155"/>
      <c r="BK50" s="155"/>
      <c r="BL50" s="156"/>
      <c r="BM50" s="293"/>
      <c r="BN50" s="294"/>
      <c r="BO50" s="294"/>
      <c r="BP50" s="294"/>
      <c r="BQ50" s="295"/>
      <c r="BR50" s="151"/>
      <c r="BS50" s="151"/>
      <c r="BT50" s="151"/>
      <c r="BU50" s="152"/>
      <c r="BV50" s="152"/>
      <c r="BW50" s="153"/>
      <c r="BX50" s="154"/>
      <c r="BY50" s="155"/>
      <c r="BZ50" s="155"/>
      <c r="CA50" s="155"/>
      <c r="CB50" s="156"/>
      <c r="CC50" s="2"/>
      <c r="CD50" s="51"/>
    </row>
    <row r="51" spans="1:83" ht="17.25" customHeight="1">
      <c r="A51" s="296" t="s">
        <v>80</v>
      </c>
      <c r="B51" s="297"/>
      <c r="C51" s="297"/>
      <c r="D51" s="297"/>
      <c r="E51" s="298"/>
      <c r="F51" s="151">
        <v>500</v>
      </c>
      <c r="G51" s="151"/>
      <c r="H51" s="151"/>
      <c r="I51" s="152" t="s">
        <v>295</v>
      </c>
      <c r="J51" s="152"/>
      <c r="K51" s="153"/>
      <c r="L51" s="154"/>
      <c r="M51" s="155"/>
      <c r="N51" s="155"/>
      <c r="O51" s="155"/>
      <c r="P51" s="156"/>
      <c r="Q51" s="171" t="s">
        <v>82</v>
      </c>
      <c r="R51" s="172"/>
      <c r="S51" s="172"/>
      <c r="T51" s="172"/>
      <c r="U51" s="159"/>
      <c r="V51" s="151">
        <v>2300</v>
      </c>
      <c r="W51" s="151"/>
      <c r="X51" s="151"/>
      <c r="Y51" s="152" t="s">
        <v>1</v>
      </c>
      <c r="Z51" s="152"/>
      <c r="AA51" s="153"/>
      <c r="AB51" s="154"/>
      <c r="AC51" s="155"/>
      <c r="AD51" s="155"/>
      <c r="AE51" s="155"/>
      <c r="AF51" s="156"/>
      <c r="AG51" s="171" t="s">
        <v>84</v>
      </c>
      <c r="AH51" s="172"/>
      <c r="AI51" s="172"/>
      <c r="AJ51" s="172"/>
      <c r="AK51" s="159"/>
      <c r="AL51" s="151">
        <v>1650</v>
      </c>
      <c r="AM51" s="151"/>
      <c r="AN51" s="151"/>
      <c r="AO51" s="152"/>
      <c r="AP51" s="152"/>
      <c r="AQ51" s="153"/>
      <c r="AR51" s="154"/>
      <c r="AS51" s="155"/>
      <c r="AT51" s="155"/>
      <c r="AU51" s="155"/>
      <c r="AV51" s="156"/>
      <c r="AW51" s="159"/>
      <c r="AX51" s="160"/>
      <c r="AY51" s="160"/>
      <c r="AZ51" s="160"/>
      <c r="BA51" s="160"/>
      <c r="BB51" s="151"/>
      <c r="BC51" s="151"/>
      <c r="BD51" s="151"/>
      <c r="BE51" s="152"/>
      <c r="BF51" s="152"/>
      <c r="BG51" s="153"/>
      <c r="BH51" s="154"/>
      <c r="BI51" s="155"/>
      <c r="BJ51" s="155"/>
      <c r="BK51" s="155"/>
      <c r="BL51" s="156"/>
      <c r="BM51" s="299"/>
      <c r="BN51" s="300"/>
      <c r="BO51" s="300"/>
      <c r="BP51" s="300"/>
      <c r="BQ51" s="301"/>
      <c r="BR51" s="151"/>
      <c r="BS51" s="151"/>
      <c r="BT51" s="151"/>
      <c r="BU51" s="152"/>
      <c r="BV51" s="152"/>
      <c r="BW51" s="153"/>
      <c r="BX51" s="154"/>
      <c r="BY51" s="155"/>
      <c r="BZ51" s="155"/>
      <c r="CA51" s="155"/>
      <c r="CB51" s="156"/>
      <c r="CC51" s="2"/>
      <c r="CD51" s="51"/>
    </row>
    <row r="52" spans="1:83" ht="17.25" customHeight="1">
      <c r="A52" s="296" t="s">
        <v>81</v>
      </c>
      <c r="B52" s="297"/>
      <c r="C52" s="297"/>
      <c r="D52" s="297"/>
      <c r="E52" s="298"/>
      <c r="F52" s="151">
        <v>2050</v>
      </c>
      <c r="G52" s="151"/>
      <c r="H52" s="151"/>
      <c r="I52" s="152" t="s">
        <v>305</v>
      </c>
      <c r="J52" s="152"/>
      <c r="K52" s="153"/>
      <c r="L52" s="154"/>
      <c r="M52" s="155"/>
      <c r="N52" s="155"/>
      <c r="O52" s="155"/>
      <c r="P52" s="156"/>
      <c r="Q52" s="171"/>
      <c r="R52" s="172"/>
      <c r="S52" s="172"/>
      <c r="T52" s="172"/>
      <c r="U52" s="159"/>
      <c r="V52" s="151"/>
      <c r="W52" s="151"/>
      <c r="X52" s="151"/>
      <c r="Y52" s="152"/>
      <c r="Z52" s="152"/>
      <c r="AA52" s="153"/>
      <c r="AB52" s="154"/>
      <c r="AC52" s="155"/>
      <c r="AD52" s="155"/>
      <c r="AE52" s="155"/>
      <c r="AF52" s="156"/>
      <c r="AG52" s="171"/>
      <c r="AH52" s="172"/>
      <c r="AI52" s="172"/>
      <c r="AJ52" s="172"/>
      <c r="AK52" s="159"/>
      <c r="AL52" s="151"/>
      <c r="AM52" s="151"/>
      <c r="AN52" s="151"/>
      <c r="AO52" s="152"/>
      <c r="AP52" s="152"/>
      <c r="AQ52" s="153"/>
      <c r="AR52" s="154"/>
      <c r="AS52" s="155"/>
      <c r="AT52" s="155"/>
      <c r="AU52" s="155"/>
      <c r="AV52" s="156"/>
      <c r="AW52" s="171"/>
      <c r="AX52" s="172"/>
      <c r="AY52" s="172"/>
      <c r="AZ52" s="172"/>
      <c r="BA52" s="159"/>
      <c r="BB52" s="151"/>
      <c r="BC52" s="151"/>
      <c r="BD52" s="151"/>
      <c r="BE52" s="152"/>
      <c r="BF52" s="152"/>
      <c r="BG52" s="153"/>
      <c r="BH52" s="154"/>
      <c r="BI52" s="155"/>
      <c r="BJ52" s="155"/>
      <c r="BK52" s="155"/>
      <c r="BL52" s="156"/>
      <c r="BM52" s="171"/>
      <c r="BN52" s="172"/>
      <c r="BO52" s="172"/>
      <c r="BP52" s="172"/>
      <c r="BQ52" s="159"/>
      <c r="BR52" s="151"/>
      <c r="BS52" s="151"/>
      <c r="BT52" s="151"/>
      <c r="BU52" s="152"/>
      <c r="BV52" s="152"/>
      <c r="BW52" s="153"/>
      <c r="BX52" s="154"/>
      <c r="BY52" s="155"/>
      <c r="BZ52" s="155"/>
      <c r="CA52" s="155"/>
      <c r="CB52" s="156"/>
      <c r="CC52" s="2"/>
      <c r="CD52" s="51"/>
      <c r="CE52" s="48"/>
    </row>
    <row r="53" spans="1:83" ht="17.25" customHeight="1">
      <c r="A53" s="171" t="s">
        <v>82</v>
      </c>
      <c r="B53" s="172"/>
      <c r="C53" s="172"/>
      <c r="D53" s="172"/>
      <c r="E53" s="159"/>
      <c r="F53" s="151">
        <v>2100</v>
      </c>
      <c r="G53" s="151"/>
      <c r="H53" s="151"/>
      <c r="I53" s="152" t="s">
        <v>71</v>
      </c>
      <c r="J53" s="152"/>
      <c r="K53" s="153"/>
      <c r="L53" s="154"/>
      <c r="M53" s="155"/>
      <c r="N53" s="155"/>
      <c r="O53" s="155"/>
      <c r="P53" s="156"/>
      <c r="Q53" s="171"/>
      <c r="R53" s="172"/>
      <c r="S53" s="172"/>
      <c r="T53" s="172"/>
      <c r="U53" s="159"/>
      <c r="V53" s="151"/>
      <c r="W53" s="151"/>
      <c r="X53" s="151"/>
      <c r="Y53" s="152"/>
      <c r="Z53" s="152"/>
      <c r="AA53" s="153"/>
      <c r="AB53" s="154"/>
      <c r="AC53" s="155"/>
      <c r="AD53" s="155"/>
      <c r="AE53" s="155"/>
      <c r="AF53" s="156"/>
      <c r="AG53" s="171"/>
      <c r="AH53" s="172"/>
      <c r="AI53" s="172"/>
      <c r="AJ53" s="172"/>
      <c r="AK53" s="159"/>
      <c r="AL53" s="151"/>
      <c r="AM53" s="151"/>
      <c r="AN53" s="151"/>
      <c r="AO53" s="152"/>
      <c r="AP53" s="152"/>
      <c r="AQ53" s="153"/>
      <c r="AR53" s="154"/>
      <c r="AS53" s="155"/>
      <c r="AT53" s="155"/>
      <c r="AU53" s="155"/>
      <c r="AV53" s="156"/>
      <c r="AW53" s="171"/>
      <c r="AX53" s="172"/>
      <c r="AY53" s="172"/>
      <c r="AZ53" s="172"/>
      <c r="BA53" s="159"/>
      <c r="BB53" s="151"/>
      <c r="BC53" s="151"/>
      <c r="BD53" s="151"/>
      <c r="BE53" s="152"/>
      <c r="BF53" s="152"/>
      <c r="BG53" s="153"/>
      <c r="BH53" s="154"/>
      <c r="BI53" s="155"/>
      <c r="BJ53" s="155"/>
      <c r="BK53" s="155"/>
      <c r="BL53" s="156"/>
      <c r="BM53" s="293"/>
      <c r="BN53" s="294"/>
      <c r="BO53" s="294"/>
      <c r="BP53" s="294"/>
      <c r="BQ53" s="295"/>
      <c r="BR53" s="151"/>
      <c r="BS53" s="151"/>
      <c r="BT53" s="151"/>
      <c r="BU53" s="152"/>
      <c r="BV53" s="152"/>
      <c r="BW53" s="153"/>
      <c r="BX53" s="154"/>
      <c r="BY53" s="155"/>
      <c r="BZ53" s="155"/>
      <c r="CA53" s="155"/>
      <c r="CB53" s="156"/>
      <c r="CC53" s="2"/>
      <c r="CD53" s="51"/>
      <c r="CE53" s="48"/>
    </row>
    <row r="54" spans="1:83" ht="17.25" customHeight="1">
      <c r="A54" s="201" t="s">
        <v>83</v>
      </c>
      <c r="B54" s="160"/>
      <c r="C54" s="160"/>
      <c r="D54" s="160"/>
      <c r="E54" s="160"/>
      <c r="F54" s="151">
        <v>4150</v>
      </c>
      <c r="G54" s="151"/>
      <c r="H54" s="151"/>
      <c r="I54" s="152" t="s">
        <v>241</v>
      </c>
      <c r="J54" s="152"/>
      <c r="K54" s="153"/>
      <c r="L54" s="154"/>
      <c r="M54" s="155"/>
      <c r="N54" s="155"/>
      <c r="O54" s="155"/>
      <c r="P54" s="156"/>
      <c r="Q54" s="159"/>
      <c r="R54" s="160"/>
      <c r="S54" s="160"/>
      <c r="T54" s="160"/>
      <c r="U54" s="160"/>
      <c r="V54" s="151"/>
      <c r="W54" s="151"/>
      <c r="X54" s="151"/>
      <c r="Y54" s="152"/>
      <c r="Z54" s="152"/>
      <c r="AA54" s="153"/>
      <c r="AB54" s="154"/>
      <c r="AC54" s="155"/>
      <c r="AD54" s="155"/>
      <c r="AE54" s="155"/>
      <c r="AF54" s="156"/>
      <c r="AG54" s="159"/>
      <c r="AH54" s="160"/>
      <c r="AI54" s="160"/>
      <c r="AJ54" s="160"/>
      <c r="AK54" s="160"/>
      <c r="AL54" s="151"/>
      <c r="AM54" s="151"/>
      <c r="AN54" s="151"/>
      <c r="AO54" s="152"/>
      <c r="AP54" s="152"/>
      <c r="AQ54" s="153"/>
      <c r="AR54" s="154"/>
      <c r="AS54" s="155"/>
      <c r="AT54" s="155"/>
      <c r="AU54" s="155"/>
      <c r="AV54" s="156"/>
      <c r="AW54" s="159"/>
      <c r="AX54" s="160"/>
      <c r="AY54" s="160"/>
      <c r="AZ54" s="160"/>
      <c r="BA54" s="160"/>
      <c r="BB54" s="151"/>
      <c r="BC54" s="151"/>
      <c r="BD54" s="151"/>
      <c r="BE54" s="152"/>
      <c r="BF54" s="152"/>
      <c r="BG54" s="153"/>
      <c r="BH54" s="154"/>
      <c r="BI54" s="155"/>
      <c r="BJ54" s="155"/>
      <c r="BK54" s="155"/>
      <c r="BL54" s="156"/>
      <c r="BM54" s="171"/>
      <c r="BN54" s="172"/>
      <c r="BO54" s="172"/>
      <c r="BP54" s="172"/>
      <c r="BQ54" s="159"/>
      <c r="BR54" s="151"/>
      <c r="BS54" s="151"/>
      <c r="BT54" s="151"/>
      <c r="BU54" s="152"/>
      <c r="BV54" s="152"/>
      <c r="BW54" s="153"/>
      <c r="BX54" s="154"/>
      <c r="BY54" s="155"/>
      <c r="BZ54" s="155"/>
      <c r="CA54" s="155"/>
      <c r="CB54" s="156"/>
      <c r="CC54" s="2"/>
      <c r="CD54" s="51"/>
      <c r="CE54" s="48"/>
    </row>
    <row r="55" spans="1:83" ht="17.25" customHeight="1">
      <c r="A55" s="171"/>
      <c r="B55" s="172"/>
      <c r="C55" s="172"/>
      <c r="D55" s="172"/>
      <c r="E55" s="159"/>
      <c r="F55" s="151"/>
      <c r="G55" s="151"/>
      <c r="H55" s="151"/>
      <c r="I55" s="152"/>
      <c r="J55" s="152"/>
      <c r="K55" s="153"/>
      <c r="L55" s="154"/>
      <c r="M55" s="155"/>
      <c r="N55" s="155"/>
      <c r="O55" s="155"/>
      <c r="P55" s="156"/>
      <c r="Q55" s="171"/>
      <c r="R55" s="172"/>
      <c r="S55" s="172"/>
      <c r="T55" s="172"/>
      <c r="U55" s="159"/>
      <c r="V55" s="151"/>
      <c r="W55" s="151"/>
      <c r="X55" s="151"/>
      <c r="Y55" s="152"/>
      <c r="Z55" s="152"/>
      <c r="AA55" s="153"/>
      <c r="AB55" s="154"/>
      <c r="AC55" s="155"/>
      <c r="AD55" s="155"/>
      <c r="AE55" s="155"/>
      <c r="AF55" s="156"/>
      <c r="AG55" s="171"/>
      <c r="AH55" s="172"/>
      <c r="AI55" s="172"/>
      <c r="AJ55" s="172"/>
      <c r="AK55" s="159"/>
      <c r="AL55" s="151"/>
      <c r="AM55" s="151"/>
      <c r="AN55" s="151"/>
      <c r="AO55" s="152"/>
      <c r="AP55" s="152"/>
      <c r="AQ55" s="153"/>
      <c r="AR55" s="154"/>
      <c r="AS55" s="155"/>
      <c r="AT55" s="155"/>
      <c r="AU55" s="155"/>
      <c r="AV55" s="156"/>
      <c r="AW55" s="171"/>
      <c r="AX55" s="172"/>
      <c r="AY55" s="172"/>
      <c r="AZ55" s="172"/>
      <c r="BA55" s="159"/>
      <c r="BB55" s="151"/>
      <c r="BC55" s="151"/>
      <c r="BD55" s="151"/>
      <c r="BE55" s="152"/>
      <c r="BF55" s="152"/>
      <c r="BG55" s="153"/>
      <c r="BH55" s="154"/>
      <c r="BI55" s="155"/>
      <c r="BJ55" s="155"/>
      <c r="BK55" s="155"/>
      <c r="BL55" s="156"/>
      <c r="BM55" s="171"/>
      <c r="BN55" s="172"/>
      <c r="BO55" s="172"/>
      <c r="BP55" s="172"/>
      <c r="BQ55" s="159"/>
      <c r="BR55" s="151"/>
      <c r="BS55" s="151"/>
      <c r="BT55" s="151"/>
      <c r="BU55" s="152"/>
      <c r="BV55" s="152"/>
      <c r="BW55" s="153"/>
      <c r="BX55" s="154"/>
      <c r="BY55" s="155"/>
      <c r="BZ55" s="155"/>
      <c r="CA55" s="155"/>
      <c r="CB55" s="156"/>
      <c r="CC55" s="2"/>
      <c r="CD55" s="51"/>
      <c r="CE55" s="48"/>
    </row>
    <row r="56" spans="1:83" ht="17.25" customHeight="1">
      <c r="A56" s="176" t="s">
        <v>43</v>
      </c>
      <c r="B56" s="169"/>
      <c r="C56" s="169"/>
      <c r="D56" s="169"/>
      <c r="E56" s="169"/>
      <c r="F56" s="170">
        <f>SUM(F42:H55)</f>
        <v>28650</v>
      </c>
      <c r="G56" s="170"/>
      <c r="H56" s="170"/>
      <c r="I56" s="170"/>
      <c r="J56" s="170"/>
      <c r="K56" s="166">
        <f>SUM(M42:P55)</f>
        <v>0</v>
      </c>
      <c r="L56" s="166"/>
      <c r="M56" s="166"/>
      <c r="N56" s="166"/>
      <c r="O56" s="166"/>
      <c r="P56" s="167"/>
      <c r="Q56" s="168" t="s">
        <v>43</v>
      </c>
      <c r="R56" s="169"/>
      <c r="S56" s="169"/>
      <c r="T56" s="169"/>
      <c r="U56" s="169"/>
      <c r="V56" s="170">
        <f>SUM(V42:X55)</f>
        <v>34400</v>
      </c>
      <c r="W56" s="170"/>
      <c r="X56" s="170"/>
      <c r="Y56" s="170"/>
      <c r="Z56" s="170"/>
      <c r="AA56" s="166">
        <f>SUM(AC42:AF55)</f>
        <v>0</v>
      </c>
      <c r="AB56" s="166"/>
      <c r="AC56" s="166"/>
      <c r="AD56" s="166"/>
      <c r="AE56" s="166"/>
      <c r="AF56" s="167"/>
      <c r="AG56" s="168" t="s">
        <v>43</v>
      </c>
      <c r="AH56" s="169"/>
      <c r="AI56" s="169"/>
      <c r="AJ56" s="169"/>
      <c r="AK56" s="169"/>
      <c r="AL56" s="170">
        <f>SUM(AL42:AN55)</f>
        <v>31750</v>
      </c>
      <c r="AM56" s="170"/>
      <c r="AN56" s="170"/>
      <c r="AO56" s="170"/>
      <c r="AP56" s="170"/>
      <c r="AQ56" s="166">
        <f>SUM(AS42:AV55)</f>
        <v>0</v>
      </c>
      <c r="AR56" s="166"/>
      <c r="AS56" s="166"/>
      <c r="AT56" s="166"/>
      <c r="AU56" s="166"/>
      <c r="AV56" s="167"/>
      <c r="AW56" s="168" t="s">
        <v>43</v>
      </c>
      <c r="AX56" s="169"/>
      <c r="AY56" s="169"/>
      <c r="AZ56" s="169"/>
      <c r="BA56" s="169"/>
      <c r="BB56" s="170">
        <f>SUM(BB42:BD55)</f>
        <v>0</v>
      </c>
      <c r="BC56" s="170"/>
      <c r="BD56" s="170"/>
      <c r="BE56" s="170"/>
      <c r="BF56" s="170"/>
      <c r="BG56" s="166">
        <f>SUM(BI42:BL55)</f>
        <v>0</v>
      </c>
      <c r="BH56" s="166"/>
      <c r="BI56" s="166"/>
      <c r="BJ56" s="166"/>
      <c r="BK56" s="166"/>
      <c r="BL56" s="167"/>
      <c r="BM56" s="168" t="s">
        <v>43</v>
      </c>
      <c r="BN56" s="169"/>
      <c r="BO56" s="169"/>
      <c r="BP56" s="169"/>
      <c r="BQ56" s="169"/>
      <c r="BR56" s="170">
        <f>SUM(BR42:BT55)</f>
        <v>11900</v>
      </c>
      <c r="BS56" s="170"/>
      <c r="BT56" s="170"/>
      <c r="BU56" s="170"/>
      <c r="BV56" s="170"/>
      <c r="BW56" s="166">
        <f>SUM(BY42:CB55)</f>
        <v>0</v>
      </c>
      <c r="BX56" s="166"/>
      <c r="BY56" s="166"/>
      <c r="BZ56" s="166"/>
      <c r="CA56" s="166"/>
      <c r="CB56" s="167"/>
      <c r="CC56" s="2"/>
      <c r="CD56" s="51"/>
      <c r="CE56" s="48"/>
    </row>
    <row r="57" spans="1:83" s="50" customFormat="1" ht="17.25" customHeight="1">
      <c r="A57" s="197"/>
      <c r="B57" s="197"/>
      <c r="C57" s="197"/>
      <c r="D57" s="197"/>
      <c r="E57" s="198"/>
      <c r="F57" s="198"/>
      <c r="G57" s="198"/>
      <c r="H57" s="198"/>
      <c r="I57" s="198"/>
      <c r="J57" s="198"/>
      <c r="K57" s="198"/>
      <c r="L57" s="198"/>
      <c r="M57" s="198"/>
      <c r="N57" s="198"/>
      <c r="O57" s="144" t="s">
        <v>34</v>
      </c>
      <c r="P57" s="144"/>
      <c r="Q57" s="144"/>
      <c r="R57" s="200">
        <f>SUM(F65,V65,AL65,BB65,BR65)</f>
        <v>0</v>
      </c>
      <c r="S57" s="200"/>
      <c r="T57" s="200"/>
      <c r="U57" s="200"/>
      <c r="V57" s="200"/>
      <c r="W57" s="200"/>
      <c r="X57" s="190" t="s">
        <v>27</v>
      </c>
      <c r="Y57" s="190"/>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90" t="s">
        <v>26</v>
      </c>
      <c r="BL57" s="190"/>
      <c r="BM57" s="190"/>
      <c r="BN57" s="190"/>
      <c r="BO57" s="190"/>
      <c r="BP57" s="190"/>
      <c r="BQ57" s="191">
        <f>SUM(K65,AA65,AQ65,BG65,BW65)</f>
        <v>0</v>
      </c>
      <c r="BR57" s="191"/>
      <c r="BS57" s="191"/>
      <c r="BT57" s="191"/>
      <c r="BU57" s="191"/>
      <c r="BV57" s="191"/>
      <c r="BW57" s="191"/>
      <c r="BX57" s="191"/>
      <c r="BY57" s="191"/>
      <c r="BZ57" s="192" t="s">
        <v>27</v>
      </c>
      <c r="CA57" s="192"/>
      <c r="CB57" s="192"/>
      <c r="CD57" s="52"/>
    </row>
    <row r="58" spans="1:83" ht="17.25" customHeight="1">
      <c r="A58" s="185"/>
      <c r="B58" s="186"/>
      <c r="C58" s="186"/>
      <c r="D58" s="186"/>
      <c r="E58" s="186"/>
      <c r="F58" s="187"/>
      <c r="G58" s="188"/>
      <c r="H58" s="188"/>
      <c r="I58" s="189"/>
      <c r="J58" s="189"/>
      <c r="K58" s="181"/>
      <c r="L58" s="182"/>
      <c r="M58" s="183"/>
      <c r="N58" s="183"/>
      <c r="O58" s="183"/>
      <c r="P58" s="184"/>
      <c r="Q58" s="185"/>
      <c r="R58" s="186"/>
      <c r="S58" s="186"/>
      <c r="T58" s="186"/>
      <c r="U58" s="186"/>
      <c r="V58" s="187"/>
      <c r="W58" s="188"/>
      <c r="X58" s="188"/>
      <c r="Y58" s="189"/>
      <c r="Z58" s="189"/>
      <c r="AA58" s="181"/>
      <c r="AB58" s="182"/>
      <c r="AC58" s="183"/>
      <c r="AD58" s="183"/>
      <c r="AE58" s="183"/>
      <c r="AF58" s="184"/>
      <c r="AG58" s="185"/>
      <c r="AH58" s="186"/>
      <c r="AI58" s="186"/>
      <c r="AJ58" s="186"/>
      <c r="AK58" s="186"/>
      <c r="AL58" s="187"/>
      <c r="AM58" s="188"/>
      <c r="AN58" s="188"/>
      <c r="AO58" s="189"/>
      <c r="AP58" s="189"/>
      <c r="AQ58" s="181"/>
      <c r="AR58" s="182"/>
      <c r="AS58" s="183"/>
      <c r="AT58" s="183"/>
      <c r="AU58" s="183"/>
      <c r="AV58" s="184"/>
      <c r="AW58" s="185"/>
      <c r="AX58" s="186"/>
      <c r="AY58" s="186"/>
      <c r="AZ58" s="186"/>
      <c r="BA58" s="186"/>
      <c r="BB58" s="187"/>
      <c r="BC58" s="188"/>
      <c r="BD58" s="188"/>
      <c r="BE58" s="189"/>
      <c r="BF58" s="189"/>
      <c r="BG58" s="181"/>
      <c r="BH58" s="182"/>
      <c r="BI58" s="183"/>
      <c r="BJ58" s="183"/>
      <c r="BK58" s="183"/>
      <c r="BL58" s="184"/>
      <c r="BM58" s="185"/>
      <c r="BN58" s="186"/>
      <c r="BO58" s="186"/>
      <c r="BP58" s="186"/>
      <c r="BQ58" s="186"/>
      <c r="BR58" s="187"/>
      <c r="BS58" s="188"/>
      <c r="BT58" s="188"/>
      <c r="BU58" s="189"/>
      <c r="BV58" s="189"/>
      <c r="BW58" s="181"/>
      <c r="BX58" s="182"/>
      <c r="BY58" s="183"/>
      <c r="BZ58" s="183"/>
      <c r="CA58" s="183"/>
      <c r="CB58" s="184"/>
      <c r="CC58" s="2"/>
      <c r="CD58" s="51"/>
      <c r="CE58" s="48"/>
    </row>
    <row r="59" spans="1:83" ht="17.25" customHeight="1">
      <c r="A59" s="157"/>
      <c r="B59" s="158"/>
      <c r="C59" s="158"/>
      <c r="D59" s="158"/>
      <c r="E59" s="158"/>
      <c r="F59" s="151"/>
      <c r="G59" s="151"/>
      <c r="H59" s="151"/>
      <c r="I59" s="152"/>
      <c r="J59" s="152"/>
      <c r="K59" s="153"/>
      <c r="L59" s="154"/>
      <c r="M59" s="155"/>
      <c r="N59" s="155"/>
      <c r="O59" s="155"/>
      <c r="P59" s="156"/>
      <c r="Q59" s="157"/>
      <c r="R59" s="158"/>
      <c r="S59" s="158"/>
      <c r="T59" s="158"/>
      <c r="U59" s="158"/>
      <c r="V59" s="151"/>
      <c r="W59" s="151"/>
      <c r="X59" s="151"/>
      <c r="Y59" s="152"/>
      <c r="Z59" s="152"/>
      <c r="AA59" s="153"/>
      <c r="AB59" s="154"/>
      <c r="AC59" s="155"/>
      <c r="AD59" s="155"/>
      <c r="AE59" s="155"/>
      <c r="AF59" s="156"/>
      <c r="AG59" s="157"/>
      <c r="AH59" s="158"/>
      <c r="AI59" s="158"/>
      <c r="AJ59" s="158"/>
      <c r="AK59" s="158"/>
      <c r="AL59" s="151"/>
      <c r="AM59" s="151"/>
      <c r="AN59" s="151"/>
      <c r="AO59" s="152"/>
      <c r="AP59" s="152"/>
      <c r="AQ59" s="153"/>
      <c r="AR59" s="154"/>
      <c r="AS59" s="155"/>
      <c r="AT59" s="155"/>
      <c r="AU59" s="155"/>
      <c r="AV59" s="156"/>
      <c r="AW59" s="157"/>
      <c r="AX59" s="158"/>
      <c r="AY59" s="158"/>
      <c r="AZ59" s="158"/>
      <c r="BA59" s="158"/>
      <c r="BB59" s="151"/>
      <c r="BC59" s="151"/>
      <c r="BD59" s="151"/>
      <c r="BE59" s="152"/>
      <c r="BF59" s="152"/>
      <c r="BG59" s="153"/>
      <c r="BH59" s="154"/>
      <c r="BI59" s="155"/>
      <c r="BJ59" s="155"/>
      <c r="BK59" s="155"/>
      <c r="BL59" s="156"/>
      <c r="BM59" s="157"/>
      <c r="BN59" s="158"/>
      <c r="BO59" s="158"/>
      <c r="BP59" s="158"/>
      <c r="BQ59" s="158"/>
      <c r="BR59" s="151"/>
      <c r="BS59" s="151"/>
      <c r="BT59" s="151"/>
      <c r="BU59" s="152"/>
      <c r="BV59" s="152"/>
      <c r="BW59" s="153"/>
      <c r="BX59" s="154"/>
      <c r="BY59" s="155"/>
      <c r="BZ59" s="155"/>
      <c r="CA59" s="155"/>
      <c r="CB59" s="156"/>
      <c r="CC59" s="2"/>
      <c r="CD59" s="51"/>
      <c r="CE59" s="48"/>
    </row>
    <row r="60" spans="1:83" ht="17.25" customHeight="1">
      <c r="A60" s="157"/>
      <c r="B60" s="158"/>
      <c r="C60" s="158"/>
      <c r="D60" s="158"/>
      <c r="E60" s="158"/>
      <c r="F60" s="151"/>
      <c r="G60" s="151"/>
      <c r="H60" s="151"/>
      <c r="I60" s="152"/>
      <c r="J60" s="152"/>
      <c r="K60" s="153"/>
      <c r="L60" s="154"/>
      <c r="M60" s="155"/>
      <c r="N60" s="155"/>
      <c r="O60" s="155"/>
      <c r="P60" s="156"/>
      <c r="Q60" s="292"/>
      <c r="R60" s="158"/>
      <c r="S60" s="158"/>
      <c r="T60" s="158"/>
      <c r="U60" s="158"/>
      <c r="V60" s="151"/>
      <c r="W60" s="151"/>
      <c r="X60" s="151"/>
      <c r="Y60" s="152"/>
      <c r="Z60" s="152"/>
      <c r="AA60" s="153"/>
      <c r="AB60" s="154"/>
      <c r="AC60" s="155"/>
      <c r="AD60" s="155"/>
      <c r="AE60" s="155"/>
      <c r="AF60" s="156"/>
      <c r="AG60" s="292"/>
      <c r="AH60" s="158"/>
      <c r="AI60" s="158"/>
      <c r="AJ60" s="158"/>
      <c r="AK60" s="158"/>
      <c r="AL60" s="151"/>
      <c r="AM60" s="151"/>
      <c r="AN60" s="151"/>
      <c r="AO60" s="152"/>
      <c r="AP60" s="152"/>
      <c r="AQ60" s="153"/>
      <c r="AR60" s="154"/>
      <c r="AS60" s="155"/>
      <c r="AT60" s="155"/>
      <c r="AU60" s="155"/>
      <c r="AV60" s="156"/>
      <c r="AW60" s="292"/>
      <c r="AX60" s="158"/>
      <c r="AY60" s="158"/>
      <c r="AZ60" s="158"/>
      <c r="BA60" s="158"/>
      <c r="BB60" s="151"/>
      <c r="BC60" s="151"/>
      <c r="BD60" s="151"/>
      <c r="BE60" s="152"/>
      <c r="BF60" s="152"/>
      <c r="BG60" s="153"/>
      <c r="BH60" s="154"/>
      <c r="BI60" s="155"/>
      <c r="BJ60" s="155"/>
      <c r="BK60" s="155"/>
      <c r="BL60" s="156"/>
      <c r="BM60" s="290"/>
      <c r="BN60" s="291"/>
      <c r="BO60" s="291"/>
      <c r="BP60" s="291"/>
      <c r="BQ60" s="291"/>
      <c r="BR60" s="151"/>
      <c r="BS60" s="151"/>
      <c r="BT60" s="151"/>
      <c r="BU60" s="152"/>
      <c r="BV60" s="152"/>
      <c r="BW60" s="153"/>
      <c r="BX60" s="154"/>
      <c r="BY60" s="155"/>
      <c r="BZ60" s="155"/>
      <c r="CA60" s="155"/>
      <c r="CB60" s="156"/>
      <c r="CC60" s="2"/>
      <c r="CD60" s="51"/>
      <c r="CE60" s="48"/>
    </row>
    <row r="61" spans="1:83" ht="17.25" customHeight="1">
      <c r="A61" s="157"/>
      <c r="B61" s="158"/>
      <c r="C61" s="158"/>
      <c r="D61" s="158"/>
      <c r="E61" s="158"/>
      <c r="F61" s="151"/>
      <c r="G61" s="151"/>
      <c r="H61" s="151"/>
      <c r="I61" s="152"/>
      <c r="J61" s="152"/>
      <c r="K61" s="153"/>
      <c r="L61" s="154"/>
      <c r="M61" s="155"/>
      <c r="N61" s="155"/>
      <c r="O61" s="155"/>
      <c r="P61" s="156"/>
      <c r="Q61" s="292"/>
      <c r="R61" s="158"/>
      <c r="S61" s="158"/>
      <c r="T61" s="158"/>
      <c r="U61" s="158"/>
      <c r="V61" s="151"/>
      <c r="W61" s="151"/>
      <c r="X61" s="151"/>
      <c r="Y61" s="152"/>
      <c r="Z61" s="152"/>
      <c r="AA61" s="153"/>
      <c r="AB61" s="154"/>
      <c r="AC61" s="155"/>
      <c r="AD61" s="155"/>
      <c r="AE61" s="155"/>
      <c r="AF61" s="156"/>
      <c r="AG61" s="292"/>
      <c r="AH61" s="158"/>
      <c r="AI61" s="158"/>
      <c r="AJ61" s="158"/>
      <c r="AK61" s="158"/>
      <c r="AL61" s="151"/>
      <c r="AM61" s="151"/>
      <c r="AN61" s="151"/>
      <c r="AO61" s="152"/>
      <c r="AP61" s="152"/>
      <c r="AQ61" s="153"/>
      <c r="AR61" s="154"/>
      <c r="AS61" s="155"/>
      <c r="AT61" s="155"/>
      <c r="AU61" s="155"/>
      <c r="AV61" s="156"/>
      <c r="AW61" s="292"/>
      <c r="AX61" s="158"/>
      <c r="AY61" s="158"/>
      <c r="AZ61" s="158"/>
      <c r="BA61" s="158"/>
      <c r="BB61" s="151"/>
      <c r="BC61" s="151"/>
      <c r="BD61" s="151"/>
      <c r="BE61" s="152"/>
      <c r="BF61" s="152"/>
      <c r="BG61" s="153"/>
      <c r="BH61" s="154"/>
      <c r="BI61" s="155"/>
      <c r="BJ61" s="155"/>
      <c r="BK61" s="155"/>
      <c r="BL61" s="156"/>
      <c r="BM61" s="290"/>
      <c r="BN61" s="291"/>
      <c r="BO61" s="291"/>
      <c r="BP61" s="291"/>
      <c r="BQ61" s="291"/>
      <c r="BR61" s="151"/>
      <c r="BS61" s="151"/>
      <c r="BT61" s="151"/>
      <c r="BU61" s="152"/>
      <c r="BV61" s="152"/>
      <c r="BW61" s="153"/>
      <c r="BX61" s="154"/>
      <c r="BY61" s="155"/>
      <c r="BZ61" s="155"/>
      <c r="CA61" s="155"/>
      <c r="CB61" s="156"/>
      <c r="CC61" s="2"/>
      <c r="CD61" s="51"/>
      <c r="CE61" s="48"/>
    </row>
    <row r="62" spans="1:83" ht="17.25" customHeight="1">
      <c r="A62" s="157"/>
      <c r="B62" s="158"/>
      <c r="C62" s="158"/>
      <c r="D62" s="158"/>
      <c r="E62" s="158"/>
      <c r="F62" s="151"/>
      <c r="G62" s="151"/>
      <c r="H62" s="151"/>
      <c r="I62" s="152"/>
      <c r="J62" s="152"/>
      <c r="K62" s="153"/>
      <c r="L62" s="154"/>
      <c r="M62" s="155"/>
      <c r="N62" s="155"/>
      <c r="O62" s="155"/>
      <c r="P62" s="156"/>
      <c r="Q62" s="157"/>
      <c r="R62" s="158"/>
      <c r="S62" s="158"/>
      <c r="T62" s="158"/>
      <c r="U62" s="158"/>
      <c r="V62" s="151"/>
      <c r="W62" s="151"/>
      <c r="X62" s="151"/>
      <c r="Y62" s="152"/>
      <c r="Z62" s="152"/>
      <c r="AA62" s="153"/>
      <c r="AB62" s="154"/>
      <c r="AC62" s="155"/>
      <c r="AD62" s="155"/>
      <c r="AE62" s="155"/>
      <c r="AF62" s="156"/>
      <c r="AG62" s="157"/>
      <c r="AH62" s="158"/>
      <c r="AI62" s="158"/>
      <c r="AJ62" s="158"/>
      <c r="AK62" s="158"/>
      <c r="AL62" s="151"/>
      <c r="AM62" s="151"/>
      <c r="AN62" s="151"/>
      <c r="AO62" s="152"/>
      <c r="AP62" s="152"/>
      <c r="AQ62" s="153"/>
      <c r="AR62" s="154"/>
      <c r="AS62" s="155"/>
      <c r="AT62" s="155"/>
      <c r="AU62" s="155"/>
      <c r="AV62" s="156"/>
      <c r="AW62" s="157"/>
      <c r="AX62" s="158"/>
      <c r="AY62" s="158"/>
      <c r="AZ62" s="158"/>
      <c r="BA62" s="158"/>
      <c r="BB62" s="151"/>
      <c r="BC62" s="151"/>
      <c r="BD62" s="151"/>
      <c r="BE62" s="152"/>
      <c r="BF62" s="152"/>
      <c r="BG62" s="153"/>
      <c r="BH62" s="154"/>
      <c r="BI62" s="155"/>
      <c r="BJ62" s="155"/>
      <c r="BK62" s="155"/>
      <c r="BL62" s="156"/>
      <c r="BM62" s="157"/>
      <c r="BN62" s="158"/>
      <c r="BO62" s="158"/>
      <c r="BP62" s="158"/>
      <c r="BQ62" s="158"/>
      <c r="BR62" s="151"/>
      <c r="BS62" s="151"/>
      <c r="BT62" s="151"/>
      <c r="BU62" s="152"/>
      <c r="BV62" s="152"/>
      <c r="BW62" s="153"/>
      <c r="BX62" s="154"/>
      <c r="BY62" s="155"/>
      <c r="BZ62" s="155"/>
      <c r="CA62" s="155"/>
      <c r="CB62" s="156"/>
      <c r="CC62" s="2"/>
      <c r="CD62" s="51"/>
      <c r="CE62" s="48"/>
    </row>
    <row r="63" spans="1:83" ht="17.25" customHeight="1">
      <c r="A63" s="157"/>
      <c r="B63" s="158"/>
      <c r="C63" s="158"/>
      <c r="D63" s="158"/>
      <c r="E63" s="158"/>
      <c r="F63" s="151"/>
      <c r="G63" s="151"/>
      <c r="H63" s="151"/>
      <c r="I63" s="152"/>
      <c r="J63" s="152"/>
      <c r="K63" s="153"/>
      <c r="L63" s="154"/>
      <c r="M63" s="155"/>
      <c r="N63" s="155"/>
      <c r="O63" s="155"/>
      <c r="P63" s="156"/>
      <c r="Q63" s="157"/>
      <c r="R63" s="158"/>
      <c r="S63" s="158"/>
      <c r="T63" s="158"/>
      <c r="U63" s="158"/>
      <c r="V63" s="151"/>
      <c r="W63" s="151"/>
      <c r="X63" s="151"/>
      <c r="Y63" s="152"/>
      <c r="Z63" s="152"/>
      <c r="AA63" s="153"/>
      <c r="AB63" s="154"/>
      <c r="AC63" s="155"/>
      <c r="AD63" s="155"/>
      <c r="AE63" s="155"/>
      <c r="AF63" s="156"/>
      <c r="AG63" s="157"/>
      <c r="AH63" s="158"/>
      <c r="AI63" s="158"/>
      <c r="AJ63" s="158"/>
      <c r="AK63" s="158"/>
      <c r="AL63" s="151"/>
      <c r="AM63" s="151"/>
      <c r="AN63" s="151"/>
      <c r="AO63" s="152"/>
      <c r="AP63" s="152"/>
      <c r="AQ63" s="153"/>
      <c r="AR63" s="154"/>
      <c r="AS63" s="155"/>
      <c r="AT63" s="155"/>
      <c r="AU63" s="155"/>
      <c r="AV63" s="156"/>
      <c r="AW63" s="157"/>
      <c r="AX63" s="158"/>
      <c r="AY63" s="158"/>
      <c r="AZ63" s="158"/>
      <c r="BA63" s="158"/>
      <c r="BB63" s="151"/>
      <c r="BC63" s="151"/>
      <c r="BD63" s="151"/>
      <c r="BE63" s="152"/>
      <c r="BF63" s="152"/>
      <c r="BG63" s="153"/>
      <c r="BH63" s="154"/>
      <c r="BI63" s="155"/>
      <c r="BJ63" s="155"/>
      <c r="BK63" s="155"/>
      <c r="BL63" s="156"/>
      <c r="BM63" s="157"/>
      <c r="BN63" s="158"/>
      <c r="BO63" s="158"/>
      <c r="BP63" s="158"/>
      <c r="BQ63" s="158"/>
      <c r="BR63" s="151"/>
      <c r="BS63" s="151"/>
      <c r="BT63" s="151"/>
      <c r="BU63" s="152"/>
      <c r="BV63" s="152"/>
      <c r="BW63" s="153"/>
      <c r="BX63" s="154"/>
      <c r="BY63" s="155"/>
      <c r="BZ63" s="155"/>
      <c r="CA63" s="155"/>
      <c r="CB63" s="156"/>
      <c r="CC63" s="2"/>
      <c r="CD63" s="51"/>
      <c r="CE63" s="48"/>
    </row>
    <row r="64" spans="1:83" ht="17.25" customHeight="1">
      <c r="A64" s="157"/>
      <c r="B64" s="158"/>
      <c r="C64" s="158"/>
      <c r="D64" s="158"/>
      <c r="E64" s="158"/>
      <c r="F64" s="151"/>
      <c r="G64" s="151"/>
      <c r="H64" s="151"/>
      <c r="I64" s="152"/>
      <c r="J64" s="152"/>
      <c r="K64" s="153"/>
      <c r="L64" s="154"/>
      <c r="M64" s="155"/>
      <c r="N64" s="155"/>
      <c r="O64" s="155"/>
      <c r="P64" s="156"/>
      <c r="Q64" s="157"/>
      <c r="R64" s="158"/>
      <c r="S64" s="158"/>
      <c r="T64" s="158"/>
      <c r="U64" s="158"/>
      <c r="V64" s="151"/>
      <c r="W64" s="151"/>
      <c r="X64" s="151"/>
      <c r="Y64" s="152"/>
      <c r="Z64" s="152"/>
      <c r="AA64" s="153"/>
      <c r="AB64" s="154"/>
      <c r="AC64" s="155"/>
      <c r="AD64" s="155"/>
      <c r="AE64" s="155"/>
      <c r="AF64" s="156"/>
      <c r="AG64" s="157"/>
      <c r="AH64" s="158"/>
      <c r="AI64" s="158"/>
      <c r="AJ64" s="158"/>
      <c r="AK64" s="158"/>
      <c r="AL64" s="151"/>
      <c r="AM64" s="151"/>
      <c r="AN64" s="151"/>
      <c r="AO64" s="152"/>
      <c r="AP64" s="152"/>
      <c r="AQ64" s="153"/>
      <c r="AR64" s="154"/>
      <c r="AS64" s="155"/>
      <c r="AT64" s="155"/>
      <c r="AU64" s="155"/>
      <c r="AV64" s="156"/>
      <c r="AW64" s="157"/>
      <c r="AX64" s="158"/>
      <c r="AY64" s="158"/>
      <c r="AZ64" s="158"/>
      <c r="BA64" s="158"/>
      <c r="BB64" s="151"/>
      <c r="BC64" s="151"/>
      <c r="BD64" s="151"/>
      <c r="BE64" s="152"/>
      <c r="BF64" s="152"/>
      <c r="BG64" s="153"/>
      <c r="BH64" s="154"/>
      <c r="BI64" s="155"/>
      <c r="BJ64" s="155"/>
      <c r="BK64" s="155"/>
      <c r="BL64" s="156"/>
      <c r="BM64" s="157"/>
      <c r="BN64" s="158"/>
      <c r="BO64" s="158"/>
      <c r="BP64" s="158"/>
      <c r="BQ64" s="158"/>
      <c r="BR64" s="151"/>
      <c r="BS64" s="151"/>
      <c r="BT64" s="151"/>
      <c r="BU64" s="152"/>
      <c r="BV64" s="152"/>
      <c r="BW64" s="153"/>
      <c r="BX64" s="154"/>
      <c r="BY64" s="155"/>
      <c r="BZ64" s="155"/>
      <c r="CA64" s="155"/>
      <c r="CB64" s="156"/>
      <c r="CC64" s="2"/>
      <c r="CD64" s="51"/>
      <c r="CE64" s="48"/>
    </row>
    <row r="65" spans="1:83" ht="17.25" customHeight="1">
      <c r="A65" s="176" t="s">
        <v>43</v>
      </c>
      <c r="B65" s="169"/>
      <c r="C65" s="169"/>
      <c r="D65" s="169"/>
      <c r="E65" s="169"/>
      <c r="F65" s="170">
        <f>SUM(F58:H64)</f>
        <v>0</v>
      </c>
      <c r="G65" s="170"/>
      <c r="H65" s="170"/>
      <c r="I65" s="170"/>
      <c r="J65" s="170"/>
      <c r="K65" s="166">
        <f>SUM(M58:P64)</f>
        <v>0</v>
      </c>
      <c r="L65" s="166"/>
      <c r="M65" s="166"/>
      <c r="N65" s="166"/>
      <c r="O65" s="166"/>
      <c r="P65" s="167"/>
      <c r="Q65" s="176" t="s">
        <v>43</v>
      </c>
      <c r="R65" s="169"/>
      <c r="S65" s="169"/>
      <c r="T65" s="169"/>
      <c r="U65" s="169"/>
      <c r="V65" s="170">
        <f>SUM(V58:X64)</f>
        <v>0</v>
      </c>
      <c r="W65" s="170"/>
      <c r="X65" s="170"/>
      <c r="Y65" s="170"/>
      <c r="Z65" s="170"/>
      <c r="AA65" s="166">
        <f>SUM(AC58:AF64)</f>
        <v>0</v>
      </c>
      <c r="AB65" s="166"/>
      <c r="AC65" s="166"/>
      <c r="AD65" s="166"/>
      <c r="AE65" s="166"/>
      <c r="AF65" s="167"/>
      <c r="AG65" s="176" t="s">
        <v>43</v>
      </c>
      <c r="AH65" s="169"/>
      <c r="AI65" s="169"/>
      <c r="AJ65" s="169"/>
      <c r="AK65" s="169"/>
      <c r="AL65" s="170">
        <f>SUM(AL58:AN64)</f>
        <v>0</v>
      </c>
      <c r="AM65" s="170"/>
      <c r="AN65" s="170"/>
      <c r="AO65" s="170"/>
      <c r="AP65" s="170"/>
      <c r="AQ65" s="166">
        <f>SUM(AS58:AV64)</f>
        <v>0</v>
      </c>
      <c r="AR65" s="166"/>
      <c r="AS65" s="166"/>
      <c r="AT65" s="166"/>
      <c r="AU65" s="166"/>
      <c r="AV65" s="167"/>
      <c r="AW65" s="176" t="s">
        <v>43</v>
      </c>
      <c r="AX65" s="169"/>
      <c r="AY65" s="169"/>
      <c r="AZ65" s="169"/>
      <c r="BA65" s="169"/>
      <c r="BB65" s="170">
        <f>SUM(BB58:BD64)</f>
        <v>0</v>
      </c>
      <c r="BC65" s="170"/>
      <c r="BD65" s="170"/>
      <c r="BE65" s="170"/>
      <c r="BF65" s="170"/>
      <c r="BG65" s="166">
        <f>SUM(BI58:BL64)</f>
        <v>0</v>
      </c>
      <c r="BH65" s="166"/>
      <c r="BI65" s="166"/>
      <c r="BJ65" s="166"/>
      <c r="BK65" s="166"/>
      <c r="BL65" s="167"/>
      <c r="BM65" s="176" t="s">
        <v>43</v>
      </c>
      <c r="BN65" s="169"/>
      <c r="BO65" s="169"/>
      <c r="BP65" s="169"/>
      <c r="BQ65" s="169"/>
      <c r="BR65" s="170">
        <f>SUM(BR58:BT64)</f>
        <v>0</v>
      </c>
      <c r="BS65" s="170"/>
      <c r="BT65" s="170"/>
      <c r="BU65" s="170"/>
      <c r="BV65" s="170"/>
      <c r="BW65" s="166">
        <f>SUM(BY58:CB64)</f>
        <v>0</v>
      </c>
      <c r="BX65" s="166"/>
      <c r="BY65" s="166"/>
      <c r="BZ65" s="166"/>
      <c r="CA65" s="166"/>
      <c r="CB65" s="167"/>
      <c r="CC65" s="2"/>
      <c r="CD65" s="51"/>
      <c r="CE65" s="48"/>
    </row>
    <row r="66" spans="1:83" s="46" customFormat="1" ht="13.5" customHeight="1">
      <c r="A66" s="180" t="s">
        <v>370</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77" t="s">
        <v>205</v>
      </c>
      <c r="BN66" s="177"/>
      <c r="BO66" s="177"/>
      <c r="BP66" s="177"/>
      <c r="BQ66" s="178">
        <v>2022.12</v>
      </c>
      <c r="BR66" s="178"/>
      <c r="BS66" s="178"/>
      <c r="BT66" s="178"/>
      <c r="BU66" s="177" t="s">
        <v>206</v>
      </c>
      <c r="BV66" s="177"/>
      <c r="BW66" s="177"/>
      <c r="BX66" s="177"/>
      <c r="BY66" s="179"/>
      <c r="BZ66" s="179"/>
      <c r="CA66" s="179"/>
      <c r="CB66" s="179"/>
      <c r="CD66" s="51"/>
    </row>
    <row r="67" spans="1:83" ht="24.75" customHeight="1">
      <c r="A67" s="277"/>
      <c r="B67" s="277"/>
      <c r="C67" s="277"/>
      <c r="D67" s="277"/>
      <c r="E67" s="277"/>
      <c r="F67" s="277"/>
      <c r="G67" s="277"/>
      <c r="H67" s="277"/>
      <c r="I67" s="277"/>
      <c r="J67" s="277"/>
      <c r="K67" s="277" t="s">
        <v>213</v>
      </c>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277"/>
      <c r="BR67" s="277"/>
      <c r="BS67" s="278" t="s">
        <v>255</v>
      </c>
      <c r="BT67" s="278"/>
      <c r="BU67" s="49" t="s">
        <v>263</v>
      </c>
      <c r="BV67" s="278" t="s">
        <v>255</v>
      </c>
      <c r="BW67" s="278"/>
      <c r="BX67" s="279">
        <v>3</v>
      </c>
      <c r="BY67" s="279"/>
      <c r="BZ67" s="279"/>
      <c r="CA67" s="279"/>
      <c r="CB67" s="279"/>
    </row>
    <row r="68" spans="1:83" ht="24.75" customHeight="1">
      <c r="A68" s="280" t="s">
        <v>264</v>
      </c>
      <c r="B68" s="281"/>
      <c r="C68" s="281"/>
      <c r="D68" s="281"/>
      <c r="E68" s="281"/>
      <c r="F68" s="282" t="s">
        <v>259</v>
      </c>
      <c r="G68" s="283"/>
      <c r="H68" s="284"/>
      <c r="I68" s="284"/>
      <c r="J68" s="284"/>
      <c r="K68" s="284"/>
      <c r="L68" s="284"/>
      <c r="M68" s="285"/>
      <c r="N68" s="286"/>
      <c r="O68" s="287"/>
      <c r="P68" s="287"/>
      <c r="Q68" s="287"/>
      <c r="R68" s="287"/>
      <c r="S68" s="287"/>
      <c r="T68" s="287"/>
      <c r="U68" s="287"/>
      <c r="V68" s="287"/>
      <c r="W68" s="287"/>
      <c r="X68" s="287"/>
      <c r="Y68" s="287"/>
      <c r="Z68" s="287"/>
      <c r="AA68" s="287"/>
      <c r="AB68" s="287"/>
      <c r="AC68" s="287"/>
      <c r="AD68" s="287"/>
      <c r="AE68" s="287"/>
      <c r="AF68" s="287"/>
      <c r="AG68" s="287"/>
      <c r="AH68" s="288" t="s">
        <v>30</v>
      </c>
      <c r="AI68" s="289"/>
      <c r="AJ68" s="255" t="s">
        <v>201</v>
      </c>
      <c r="AK68" s="256"/>
      <c r="AL68" s="256"/>
      <c r="AM68" s="256"/>
      <c r="AN68" s="256"/>
      <c r="AO68" s="256"/>
      <c r="AP68" s="256"/>
      <c r="AQ68" s="256"/>
      <c r="AR68" s="256"/>
      <c r="AS68" s="256"/>
      <c r="AT68" s="256"/>
      <c r="AU68" s="256"/>
      <c r="AV68" s="256"/>
      <c r="AW68" s="256" t="s">
        <v>247</v>
      </c>
      <c r="AX68" s="256"/>
      <c r="AY68" s="256"/>
      <c r="AZ68" s="256"/>
      <c r="BA68" s="256"/>
      <c r="BB68" s="256"/>
      <c r="BC68" s="256" t="s">
        <v>248</v>
      </c>
      <c r="BD68" s="256"/>
      <c r="BE68" s="256"/>
      <c r="BF68" s="256"/>
      <c r="BG68" s="256"/>
      <c r="BH68" s="256"/>
      <c r="BI68" s="256" t="s">
        <v>249</v>
      </c>
      <c r="BJ68" s="256"/>
      <c r="BK68" s="256" t="s">
        <v>265</v>
      </c>
      <c r="BL68" s="256"/>
      <c r="BM68" s="256"/>
      <c r="BN68" s="256"/>
      <c r="BO68" s="513" t="s">
        <v>266</v>
      </c>
      <c r="BP68" s="263" t="s">
        <v>217</v>
      </c>
      <c r="BQ68" s="264"/>
      <c r="BR68" s="264"/>
      <c r="BS68" s="264"/>
      <c r="BT68" s="264"/>
      <c r="BU68" s="265"/>
      <c r="BV68" s="265"/>
      <c r="BW68" s="265"/>
      <c r="BX68" s="265"/>
      <c r="BY68" s="265"/>
      <c r="BZ68" s="265"/>
      <c r="CA68" s="265"/>
      <c r="CB68" s="266"/>
    </row>
    <row r="69" spans="1:83" ht="24.75" customHeight="1">
      <c r="A69" s="267" t="s">
        <v>261</v>
      </c>
      <c r="B69" s="268"/>
      <c r="C69" s="268"/>
      <c r="D69" s="268"/>
      <c r="E69" s="268"/>
      <c r="F69" s="269" t="s">
        <v>253</v>
      </c>
      <c r="G69" s="270"/>
      <c r="H69" s="271"/>
      <c r="I69" s="271"/>
      <c r="J69" s="271"/>
      <c r="K69" s="271"/>
      <c r="L69" s="271"/>
      <c r="M69" s="272"/>
      <c r="N69" s="273"/>
      <c r="O69" s="274"/>
      <c r="P69" s="274"/>
      <c r="Q69" s="274"/>
      <c r="R69" s="274"/>
      <c r="S69" s="274"/>
      <c r="T69" s="274"/>
      <c r="U69" s="274"/>
      <c r="V69" s="274"/>
      <c r="W69" s="274"/>
      <c r="X69" s="274"/>
      <c r="Y69" s="274"/>
      <c r="Z69" s="274"/>
      <c r="AA69" s="274"/>
      <c r="AB69" s="274"/>
      <c r="AC69" s="274"/>
      <c r="AD69" s="274"/>
      <c r="AE69" s="274"/>
      <c r="AF69" s="274"/>
      <c r="AG69" s="274"/>
      <c r="AH69" s="253" t="s">
        <v>30</v>
      </c>
      <c r="AI69" s="254"/>
      <c r="AJ69" s="257"/>
      <c r="AK69" s="258"/>
      <c r="AL69" s="258"/>
      <c r="AM69" s="258"/>
      <c r="AN69" s="258"/>
      <c r="AO69" s="258"/>
      <c r="AP69" s="258"/>
      <c r="AQ69" s="258"/>
      <c r="AR69" s="258"/>
      <c r="AS69" s="258"/>
      <c r="AT69" s="258"/>
      <c r="AU69" s="258"/>
      <c r="AV69" s="258"/>
      <c r="AW69" s="258"/>
      <c r="AX69" s="258"/>
      <c r="AY69" s="258"/>
      <c r="AZ69" s="258"/>
      <c r="BA69" s="258"/>
      <c r="BB69" s="258"/>
      <c r="BC69" s="258"/>
      <c r="BD69" s="258"/>
      <c r="BE69" s="258"/>
      <c r="BF69" s="258"/>
      <c r="BG69" s="258"/>
      <c r="BH69" s="258"/>
      <c r="BI69" s="258"/>
      <c r="BJ69" s="258"/>
      <c r="BK69" s="258"/>
      <c r="BL69" s="258"/>
      <c r="BM69" s="258"/>
      <c r="BN69" s="258"/>
      <c r="BO69" s="514"/>
      <c r="BP69" s="275" t="s">
        <v>219</v>
      </c>
      <c r="BQ69" s="276"/>
      <c r="BR69" s="276"/>
      <c r="BS69" s="276"/>
      <c r="BT69" s="276"/>
      <c r="BU69" s="242"/>
      <c r="BV69" s="242"/>
      <c r="BW69" s="242"/>
      <c r="BX69" s="242"/>
      <c r="BY69" s="242"/>
      <c r="BZ69" s="242"/>
      <c r="CA69" s="242"/>
      <c r="CB69" s="243"/>
    </row>
    <row r="70" spans="1:83" ht="24.75" customHeight="1">
      <c r="A70" s="244" t="s">
        <v>21</v>
      </c>
      <c r="B70" s="245"/>
      <c r="C70" s="245"/>
      <c r="D70" s="245"/>
      <c r="E70" s="245"/>
      <c r="F70" s="246"/>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8" t="s">
        <v>30</v>
      </c>
      <c r="AI70" s="248"/>
      <c r="AJ70" s="249" t="s">
        <v>267</v>
      </c>
      <c r="AK70" s="232"/>
      <c r="AL70" s="232"/>
      <c r="AM70" s="232"/>
      <c r="AN70" s="250"/>
      <c r="AO70" s="250"/>
      <c r="AP70" s="250"/>
      <c r="AQ70" s="250"/>
      <c r="AR70" s="250"/>
      <c r="AS70" s="251"/>
      <c r="AT70" s="249" t="s">
        <v>202</v>
      </c>
      <c r="AU70" s="232"/>
      <c r="AV70" s="232"/>
      <c r="AW70" s="252"/>
      <c r="AX70" s="252"/>
      <c r="AY70" s="252"/>
      <c r="AZ70" s="252"/>
      <c r="BA70" s="252"/>
      <c r="BB70" s="252"/>
      <c r="BC70" s="252"/>
      <c r="BD70" s="252"/>
      <c r="BE70" s="252"/>
      <c r="BF70" s="253" t="s">
        <v>27</v>
      </c>
      <c r="BG70" s="254"/>
      <c r="BH70" s="249" t="s">
        <v>31</v>
      </c>
      <c r="BI70" s="232"/>
      <c r="BJ70" s="232"/>
      <c r="BK70" s="232"/>
      <c r="BL70" s="232"/>
      <c r="BM70" s="232"/>
      <c r="BN70" s="232"/>
      <c r="BO70" s="232"/>
      <c r="BP70" s="232"/>
      <c r="BQ70" s="233"/>
      <c r="BR70" s="226" t="s">
        <v>47</v>
      </c>
      <c r="BS70" s="227"/>
      <c r="BT70" s="227"/>
      <c r="BU70" s="227"/>
      <c r="BV70" s="227"/>
      <c r="BW70" s="227"/>
      <c r="BX70" s="227"/>
      <c r="BY70" s="227"/>
      <c r="BZ70" s="227"/>
      <c r="CA70" s="227"/>
      <c r="CB70" s="228"/>
    </row>
    <row r="71" spans="1:83" ht="24.75" customHeight="1">
      <c r="A71" s="234" t="s">
        <v>32</v>
      </c>
      <c r="B71" s="235"/>
      <c r="C71" s="235"/>
      <c r="D71" s="235"/>
      <c r="E71" s="235"/>
      <c r="F71" s="236"/>
      <c r="G71" s="236"/>
      <c r="H71" s="236"/>
      <c r="I71" s="236"/>
      <c r="J71" s="236"/>
      <c r="K71" s="236"/>
      <c r="L71" s="236"/>
      <c r="M71" s="236"/>
      <c r="N71" s="236"/>
      <c r="O71" s="236"/>
      <c r="P71" s="236"/>
      <c r="Q71" s="236"/>
      <c r="R71" s="236"/>
      <c r="S71" s="237"/>
      <c r="T71" s="238" t="s">
        <v>333</v>
      </c>
      <c r="U71" s="239"/>
      <c r="V71" s="239"/>
      <c r="W71" s="239"/>
      <c r="X71" s="239"/>
      <c r="Y71" s="239"/>
      <c r="Z71" s="239"/>
      <c r="AA71" s="239"/>
      <c r="AB71" s="240"/>
      <c r="AC71" s="241" t="s">
        <v>334</v>
      </c>
      <c r="AD71" s="241"/>
      <c r="AE71" s="241"/>
      <c r="AF71" s="241"/>
      <c r="AG71" s="241"/>
      <c r="AH71" s="241"/>
      <c r="AI71" s="241"/>
      <c r="AJ71" s="241"/>
      <c r="AK71" s="241"/>
      <c r="AL71" s="241"/>
      <c r="AM71" s="241"/>
      <c r="AN71" s="241" t="s">
        <v>33</v>
      </c>
      <c r="AO71" s="241"/>
      <c r="AP71" s="241"/>
      <c r="AQ71" s="241"/>
      <c r="AR71" s="241"/>
      <c r="AS71" s="241"/>
      <c r="AT71" s="241"/>
      <c r="AU71" s="241"/>
      <c r="AV71" s="241"/>
      <c r="AW71" s="241"/>
      <c r="AX71" s="222" t="s">
        <v>203</v>
      </c>
      <c r="AY71" s="223"/>
      <c r="AZ71" s="223"/>
      <c r="BA71" s="223"/>
      <c r="BB71" s="224"/>
      <c r="BC71" s="224"/>
      <c r="BD71" s="224"/>
      <c r="BE71" s="224"/>
      <c r="BF71" s="224"/>
      <c r="BG71" s="225"/>
      <c r="BH71" s="222" t="s">
        <v>204</v>
      </c>
      <c r="BI71" s="223"/>
      <c r="BJ71" s="223"/>
      <c r="BK71" s="223"/>
      <c r="BL71" s="224"/>
      <c r="BM71" s="224"/>
      <c r="BN71" s="224"/>
      <c r="BO71" s="224"/>
      <c r="BP71" s="224"/>
      <c r="BQ71" s="225"/>
      <c r="BR71" s="229"/>
      <c r="BS71" s="230"/>
      <c r="BT71" s="230"/>
      <c r="BU71" s="230"/>
      <c r="BV71" s="230"/>
      <c r="BW71" s="230"/>
      <c r="BX71" s="230"/>
      <c r="BY71" s="230"/>
      <c r="BZ71" s="230"/>
      <c r="CA71" s="230"/>
      <c r="CB71" s="231"/>
      <c r="CD71" s="51"/>
    </row>
    <row r="72" spans="1:83" s="50" customFormat="1" ht="17.25" customHeight="1">
      <c r="A72" s="197" t="s">
        <v>224</v>
      </c>
      <c r="B72" s="197"/>
      <c r="C72" s="197"/>
      <c r="D72" s="197"/>
      <c r="E72" s="198" t="s">
        <v>372</v>
      </c>
      <c r="F72" s="198"/>
      <c r="G72" s="198"/>
      <c r="H72" s="198"/>
      <c r="I72" s="198"/>
      <c r="J72" s="198"/>
      <c r="K72" s="198"/>
      <c r="L72" s="198"/>
      <c r="M72" s="198"/>
      <c r="N72" s="198"/>
      <c r="O72" s="199" t="s">
        <v>34</v>
      </c>
      <c r="P72" s="199"/>
      <c r="Q72" s="199"/>
      <c r="R72" s="200">
        <f>SUM(F77,V77,AL77,BB77,BR77)</f>
        <v>17250</v>
      </c>
      <c r="S72" s="200"/>
      <c r="T72" s="200"/>
      <c r="U72" s="200"/>
      <c r="V72" s="200"/>
      <c r="W72" s="200"/>
      <c r="X72" s="190" t="s">
        <v>27</v>
      </c>
      <c r="Y72" s="190"/>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0" t="s">
        <v>26</v>
      </c>
      <c r="BL72" s="190"/>
      <c r="BM72" s="190"/>
      <c r="BN72" s="190"/>
      <c r="BO72" s="190"/>
      <c r="BP72" s="190"/>
      <c r="BQ72" s="191">
        <f>SUM(K77,AA77,AQ77,BG77,BW77)</f>
        <v>0</v>
      </c>
      <c r="BR72" s="191"/>
      <c r="BS72" s="191"/>
      <c r="BT72" s="191"/>
      <c r="BU72" s="191"/>
      <c r="BV72" s="191"/>
      <c r="BW72" s="191"/>
      <c r="BX72" s="191"/>
      <c r="BY72" s="191"/>
      <c r="BZ72" s="192" t="s">
        <v>27</v>
      </c>
      <c r="CA72" s="192"/>
      <c r="CB72" s="192"/>
      <c r="CD72" s="146"/>
    </row>
    <row r="73" spans="1:83" ht="17.25" customHeight="1">
      <c r="A73" s="218" t="s">
        <v>22</v>
      </c>
      <c r="B73" s="219"/>
      <c r="C73" s="219"/>
      <c r="D73" s="219"/>
      <c r="E73" s="219"/>
      <c r="F73" s="219"/>
      <c r="G73" s="219"/>
      <c r="H73" s="219"/>
      <c r="I73" s="219"/>
      <c r="J73" s="219"/>
      <c r="K73" s="219"/>
      <c r="L73" s="219"/>
      <c r="M73" s="219"/>
      <c r="N73" s="219"/>
      <c r="O73" s="219"/>
      <c r="P73" s="220"/>
      <c r="Q73" s="221" t="s">
        <v>23</v>
      </c>
      <c r="R73" s="219"/>
      <c r="S73" s="219"/>
      <c r="T73" s="219"/>
      <c r="U73" s="219"/>
      <c r="V73" s="219"/>
      <c r="W73" s="219"/>
      <c r="X73" s="219"/>
      <c r="Y73" s="219"/>
      <c r="Z73" s="219"/>
      <c r="AA73" s="219"/>
      <c r="AB73" s="219"/>
      <c r="AC73" s="219"/>
      <c r="AD73" s="219"/>
      <c r="AE73" s="219"/>
      <c r="AF73" s="220"/>
      <c r="AG73" s="221" t="s">
        <v>35</v>
      </c>
      <c r="AH73" s="219"/>
      <c r="AI73" s="219"/>
      <c r="AJ73" s="219"/>
      <c r="AK73" s="219"/>
      <c r="AL73" s="219"/>
      <c r="AM73" s="219"/>
      <c r="AN73" s="219"/>
      <c r="AO73" s="219"/>
      <c r="AP73" s="219"/>
      <c r="AQ73" s="219"/>
      <c r="AR73" s="219"/>
      <c r="AS73" s="219"/>
      <c r="AT73" s="219"/>
      <c r="AU73" s="219"/>
      <c r="AV73" s="220"/>
      <c r="AW73" s="221" t="s">
        <v>36</v>
      </c>
      <c r="AX73" s="219"/>
      <c r="AY73" s="219"/>
      <c r="AZ73" s="219"/>
      <c r="BA73" s="219"/>
      <c r="BB73" s="219"/>
      <c r="BC73" s="219"/>
      <c r="BD73" s="219"/>
      <c r="BE73" s="219"/>
      <c r="BF73" s="219"/>
      <c r="BG73" s="219"/>
      <c r="BH73" s="219"/>
      <c r="BI73" s="219"/>
      <c r="BJ73" s="219"/>
      <c r="BK73" s="219"/>
      <c r="BL73" s="220"/>
      <c r="BM73" s="221" t="s">
        <v>221</v>
      </c>
      <c r="BN73" s="219"/>
      <c r="BO73" s="219"/>
      <c r="BP73" s="219"/>
      <c r="BQ73" s="219"/>
      <c r="BR73" s="219"/>
      <c r="BS73" s="219"/>
      <c r="BT73" s="219"/>
      <c r="BU73" s="219"/>
      <c r="BV73" s="219"/>
      <c r="BW73" s="219"/>
      <c r="BX73" s="219"/>
      <c r="BY73" s="219"/>
      <c r="BZ73" s="219"/>
      <c r="CA73" s="219"/>
      <c r="CB73" s="220"/>
      <c r="CD73" s="51"/>
    </row>
    <row r="74" spans="1:83" s="5" customFormat="1" ht="17.25" customHeight="1">
      <c r="A74" s="202" t="s">
        <v>24</v>
      </c>
      <c r="B74" s="203"/>
      <c r="C74" s="203"/>
      <c r="D74" s="203"/>
      <c r="E74" s="204"/>
      <c r="F74" s="217" t="s">
        <v>25</v>
      </c>
      <c r="G74" s="217"/>
      <c r="H74" s="217"/>
      <c r="I74" s="217"/>
      <c r="J74" s="217"/>
      <c r="K74" s="208" t="s">
        <v>37</v>
      </c>
      <c r="L74" s="203"/>
      <c r="M74" s="203"/>
      <c r="N74" s="203"/>
      <c r="O74" s="203"/>
      <c r="P74" s="209"/>
      <c r="Q74" s="202" t="s">
        <v>24</v>
      </c>
      <c r="R74" s="203"/>
      <c r="S74" s="203"/>
      <c r="T74" s="203"/>
      <c r="U74" s="204"/>
      <c r="V74" s="217" t="s">
        <v>25</v>
      </c>
      <c r="W74" s="217"/>
      <c r="X74" s="217"/>
      <c r="Y74" s="217"/>
      <c r="Z74" s="217"/>
      <c r="AA74" s="208" t="s">
        <v>37</v>
      </c>
      <c r="AB74" s="203"/>
      <c r="AC74" s="203"/>
      <c r="AD74" s="203"/>
      <c r="AE74" s="203"/>
      <c r="AF74" s="209"/>
      <c r="AG74" s="202" t="s">
        <v>24</v>
      </c>
      <c r="AH74" s="203"/>
      <c r="AI74" s="203"/>
      <c r="AJ74" s="203"/>
      <c r="AK74" s="204"/>
      <c r="AL74" s="217" t="s">
        <v>25</v>
      </c>
      <c r="AM74" s="217"/>
      <c r="AN74" s="217"/>
      <c r="AO74" s="217"/>
      <c r="AP74" s="217"/>
      <c r="AQ74" s="208" t="s">
        <v>37</v>
      </c>
      <c r="AR74" s="203"/>
      <c r="AS74" s="203"/>
      <c r="AT74" s="203"/>
      <c r="AU74" s="203"/>
      <c r="AV74" s="209"/>
      <c r="AW74" s="202" t="s">
        <v>24</v>
      </c>
      <c r="AX74" s="203"/>
      <c r="AY74" s="203"/>
      <c r="AZ74" s="203"/>
      <c r="BA74" s="204"/>
      <c r="BB74" s="205" t="s">
        <v>25</v>
      </c>
      <c r="BC74" s="206"/>
      <c r="BD74" s="206"/>
      <c r="BE74" s="206"/>
      <c r="BF74" s="207"/>
      <c r="BG74" s="208" t="s">
        <v>37</v>
      </c>
      <c r="BH74" s="203"/>
      <c r="BI74" s="203"/>
      <c r="BJ74" s="203"/>
      <c r="BK74" s="203"/>
      <c r="BL74" s="209"/>
      <c r="BM74" s="202" t="s">
        <v>24</v>
      </c>
      <c r="BN74" s="203"/>
      <c r="BO74" s="203"/>
      <c r="BP74" s="203"/>
      <c r="BQ74" s="204"/>
      <c r="BR74" s="205" t="s">
        <v>25</v>
      </c>
      <c r="BS74" s="206"/>
      <c r="BT74" s="206"/>
      <c r="BU74" s="206"/>
      <c r="BV74" s="207"/>
      <c r="BW74" s="208" t="s">
        <v>37</v>
      </c>
      <c r="BX74" s="203"/>
      <c r="BY74" s="203"/>
      <c r="BZ74" s="203"/>
      <c r="CA74" s="203"/>
      <c r="CB74" s="209"/>
      <c r="CC74" s="4"/>
      <c r="CD74" s="53"/>
      <c r="CE74" s="4"/>
    </row>
    <row r="75" spans="1:83" ht="17.25" customHeight="1">
      <c r="A75" s="171" t="s">
        <v>86</v>
      </c>
      <c r="B75" s="305"/>
      <c r="C75" s="305"/>
      <c r="D75" s="305"/>
      <c r="E75" s="306"/>
      <c r="F75" s="151">
        <v>7550</v>
      </c>
      <c r="G75" s="213"/>
      <c r="H75" s="213"/>
      <c r="I75" s="152" t="s">
        <v>423</v>
      </c>
      <c r="J75" s="152"/>
      <c r="K75" s="153"/>
      <c r="L75" s="154"/>
      <c r="M75" s="155"/>
      <c r="N75" s="155"/>
      <c r="O75" s="155"/>
      <c r="P75" s="156"/>
      <c r="Q75" s="159"/>
      <c r="R75" s="160"/>
      <c r="S75" s="160"/>
      <c r="T75" s="160"/>
      <c r="U75" s="160"/>
      <c r="V75" s="151"/>
      <c r="W75" s="213"/>
      <c r="X75" s="213"/>
      <c r="Y75" s="152"/>
      <c r="Z75" s="152"/>
      <c r="AA75" s="153"/>
      <c r="AB75" s="154"/>
      <c r="AC75" s="155"/>
      <c r="AD75" s="155"/>
      <c r="AE75" s="155"/>
      <c r="AF75" s="156"/>
      <c r="AG75" s="159" t="s">
        <v>86</v>
      </c>
      <c r="AH75" s="160"/>
      <c r="AI75" s="160"/>
      <c r="AJ75" s="160"/>
      <c r="AK75" s="160"/>
      <c r="AL75" s="151">
        <v>6100</v>
      </c>
      <c r="AM75" s="213"/>
      <c r="AN75" s="213"/>
      <c r="AO75" s="152" t="s">
        <v>2</v>
      </c>
      <c r="AP75" s="152"/>
      <c r="AQ75" s="153"/>
      <c r="AR75" s="154"/>
      <c r="AS75" s="155"/>
      <c r="AT75" s="155"/>
      <c r="AU75" s="155"/>
      <c r="AV75" s="156"/>
      <c r="AW75" s="159"/>
      <c r="AX75" s="160"/>
      <c r="AY75" s="160"/>
      <c r="AZ75" s="160"/>
      <c r="BA75" s="160"/>
      <c r="BB75" s="151"/>
      <c r="BC75" s="213"/>
      <c r="BD75" s="213"/>
      <c r="BE75" s="152"/>
      <c r="BF75" s="152"/>
      <c r="BG75" s="153"/>
      <c r="BH75" s="154"/>
      <c r="BI75" s="155"/>
      <c r="BJ75" s="155"/>
      <c r="BK75" s="155"/>
      <c r="BL75" s="156"/>
      <c r="BM75" s="201" t="s">
        <v>87</v>
      </c>
      <c r="BN75" s="160"/>
      <c r="BO75" s="160"/>
      <c r="BP75" s="160"/>
      <c r="BQ75" s="160"/>
      <c r="BR75" s="151">
        <v>3600</v>
      </c>
      <c r="BS75" s="213"/>
      <c r="BT75" s="213"/>
      <c r="BU75" s="152"/>
      <c r="BV75" s="152"/>
      <c r="BW75" s="153"/>
      <c r="BX75" s="154"/>
      <c r="BY75" s="155"/>
      <c r="BZ75" s="155"/>
      <c r="CA75" s="155"/>
      <c r="CB75" s="156"/>
      <c r="CC75" s="2"/>
      <c r="CD75" s="51"/>
      <c r="CE75" s="48"/>
    </row>
    <row r="76" spans="1:83" ht="17.25" customHeight="1">
      <c r="A76" s="201"/>
      <c r="B76" s="160"/>
      <c r="C76" s="160"/>
      <c r="D76" s="160"/>
      <c r="E76" s="160"/>
      <c r="F76" s="151"/>
      <c r="G76" s="151"/>
      <c r="H76" s="151"/>
      <c r="I76" s="152"/>
      <c r="J76" s="152"/>
      <c r="K76" s="153"/>
      <c r="L76" s="154"/>
      <c r="M76" s="155"/>
      <c r="N76" s="155"/>
      <c r="O76" s="155"/>
      <c r="P76" s="156"/>
      <c r="Q76" s="159"/>
      <c r="R76" s="160"/>
      <c r="S76" s="160"/>
      <c r="T76" s="160"/>
      <c r="U76" s="160"/>
      <c r="V76" s="151"/>
      <c r="W76" s="151"/>
      <c r="X76" s="151"/>
      <c r="Y76" s="152"/>
      <c r="Z76" s="152"/>
      <c r="AA76" s="153"/>
      <c r="AB76" s="154"/>
      <c r="AC76" s="155"/>
      <c r="AD76" s="155"/>
      <c r="AE76" s="155"/>
      <c r="AF76" s="156"/>
      <c r="AG76" s="159"/>
      <c r="AH76" s="160"/>
      <c r="AI76" s="160"/>
      <c r="AJ76" s="160"/>
      <c r="AK76" s="160"/>
      <c r="AL76" s="151"/>
      <c r="AM76" s="151"/>
      <c r="AN76" s="151"/>
      <c r="AO76" s="152"/>
      <c r="AP76" s="152"/>
      <c r="AQ76" s="153"/>
      <c r="AR76" s="154"/>
      <c r="AS76" s="155"/>
      <c r="AT76" s="155"/>
      <c r="AU76" s="155"/>
      <c r="AV76" s="156"/>
      <c r="AW76" s="159"/>
      <c r="AX76" s="160"/>
      <c r="AY76" s="160"/>
      <c r="AZ76" s="160"/>
      <c r="BA76" s="160"/>
      <c r="BB76" s="151"/>
      <c r="BC76" s="151"/>
      <c r="BD76" s="151"/>
      <c r="BE76" s="152"/>
      <c r="BF76" s="152"/>
      <c r="BG76" s="153"/>
      <c r="BH76" s="154"/>
      <c r="BI76" s="155"/>
      <c r="BJ76" s="155"/>
      <c r="BK76" s="155"/>
      <c r="BL76" s="156"/>
      <c r="BM76" s="358"/>
      <c r="BN76" s="359"/>
      <c r="BO76" s="359"/>
      <c r="BP76" s="359"/>
      <c r="BQ76" s="360"/>
      <c r="BR76" s="151"/>
      <c r="BS76" s="151"/>
      <c r="BT76" s="151"/>
      <c r="BU76" s="152"/>
      <c r="BV76" s="152"/>
      <c r="BW76" s="153"/>
      <c r="BX76" s="154"/>
      <c r="BY76" s="155"/>
      <c r="BZ76" s="155"/>
      <c r="CA76" s="155"/>
      <c r="CB76" s="156"/>
      <c r="CC76" s="2"/>
      <c r="CD76" s="51"/>
      <c r="CE76" s="48"/>
    </row>
    <row r="77" spans="1:83" ht="17.25" customHeight="1">
      <c r="A77" s="176" t="s">
        <v>43</v>
      </c>
      <c r="B77" s="169"/>
      <c r="C77" s="169"/>
      <c r="D77" s="169"/>
      <c r="E77" s="169"/>
      <c r="F77" s="170">
        <f>SUM(F75:H76)</f>
        <v>7550</v>
      </c>
      <c r="G77" s="170"/>
      <c r="H77" s="170"/>
      <c r="I77" s="170"/>
      <c r="J77" s="170"/>
      <c r="K77" s="166">
        <f>SUM(M75:P76)</f>
        <v>0</v>
      </c>
      <c r="L77" s="166"/>
      <c r="M77" s="166"/>
      <c r="N77" s="166"/>
      <c r="O77" s="166"/>
      <c r="P77" s="167"/>
      <c r="Q77" s="168" t="s">
        <v>43</v>
      </c>
      <c r="R77" s="169"/>
      <c r="S77" s="169"/>
      <c r="T77" s="169"/>
      <c r="U77" s="169"/>
      <c r="V77" s="170">
        <f>SUM(V75:X76)</f>
        <v>0</v>
      </c>
      <c r="W77" s="170"/>
      <c r="X77" s="170"/>
      <c r="Y77" s="170"/>
      <c r="Z77" s="170"/>
      <c r="AA77" s="166">
        <f>SUM(AC75:AF76)</f>
        <v>0</v>
      </c>
      <c r="AB77" s="166"/>
      <c r="AC77" s="166"/>
      <c r="AD77" s="166"/>
      <c r="AE77" s="166"/>
      <c r="AF77" s="167"/>
      <c r="AG77" s="168" t="s">
        <v>43</v>
      </c>
      <c r="AH77" s="169"/>
      <c r="AI77" s="169"/>
      <c r="AJ77" s="169"/>
      <c r="AK77" s="169"/>
      <c r="AL77" s="170">
        <f>SUM(AL75:AN76)</f>
        <v>6100</v>
      </c>
      <c r="AM77" s="170"/>
      <c r="AN77" s="170"/>
      <c r="AO77" s="170"/>
      <c r="AP77" s="170"/>
      <c r="AQ77" s="166">
        <f>SUM(AS75:AV76)</f>
        <v>0</v>
      </c>
      <c r="AR77" s="166"/>
      <c r="AS77" s="166"/>
      <c r="AT77" s="166"/>
      <c r="AU77" s="166"/>
      <c r="AV77" s="167"/>
      <c r="AW77" s="168" t="s">
        <v>43</v>
      </c>
      <c r="AX77" s="169"/>
      <c r="AY77" s="169"/>
      <c r="AZ77" s="169"/>
      <c r="BA77" s="169"/>
      <c r="BB77" s="170">
        <f>SUM(BB75:BD76)</f>
        <v>0</v>
      </c>
      <c r="BC77" s="170"/>
      <c r="BD77" s="170"/>
      <c r="BE77" s="170"/>
      <c r="BF77" s="170"/>
      <c r="BG77" s="166">
        <f>SUM(BI75:BL76)</f>
        <v>0</v>
      </c>
      <c r="BH77" s="166"/>
      <c r="BI77" s="166"/>
      <c r="BJ77" s="166"/>
      <c r="BK77" s="166"/>
      <c r="BL77" s="167"/>
      <c r="BM77" s="168" t="s">
        <v>43</v>
      </c>
      <c r="BN77" s="169"/>
      <c r="BO77" s="169"/>
      <c r="BP77" s="169"/>
      <c r="BQ77" s="169"/>
      <c r="BR77" s="170">
        <f>SUM(BR75:BT76)</f>
        <v>3600</v>
      </c>
      <c r="BS77" s="170"/>
      <c r="BT77" s="170"/>
      <c r="BU77" s="170"/>
      <c r="BV77" s="170"/>
      <c r="BW77" s="166">
        <f>SUM(BY75:CB76)</f>
        <v>0</v>
      </c>
      <c r="BX77" s="166"/>
      <c r="BY77" s="166"/>
      <c r="BZ77" s="166"/>
      <c r="CA77" s="166"/>
      <c r="CB77" s="167"/>
      <c r="CC77" s="2"/>
      <c r="CD77" s="51"/>
      <c r="CE77" s="48"/>
    </row>
    <row r="78" spans="1:83" s="50" customFormat="1" ht="17.25" customHeight="1">
      <c r="A78" s="197" t="s">
        <v>88</v>
      </c>
      <c r="B78" s="197"/>
      <c r="C78" s="197"/>
      <c r="D78" s="197"/>
      <c r="E78" s="198" t="s">
        <v>373</v>
      </c>
      <c r="F78" s="198"/>
      <c r="G78" s="198"/>
      <c r="H78" s="198"/>
      <c r="I78" s="198"/>
      <c r="J78" s="198"/>
      <c r="K78" s="198"/>
      <c r="L78" s="198"/>
      <c r="M78" s="198"/>
      <c r="N78" s="198"/>
      <c r="O78" s="199" t="s">
        <v>34</v>
      </c>
      <c r="P78" s="199"/>
      <c r="Q78" s="199"/>
      <c r="R78" s="200">
        <f>SUM(F82,V82,AL82,BB82,BR82)</f>
        <v>11900</v>
      </c>
      <c r="S78" s="200"/>
      <c r="T78" s="200"/>
      <c r="U78" s="200"/>
      <c r="V78" s="200"/>
      <c r="W78" s="200"/>
      <c r="X78" s="190" t="s">
        <v>27</v>
      </c>
      <c r="Y78" s="190"/>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0" t="s">
        <v>26</v>
      </c>
      <c r="BL78" s="190"/>
      <c r="BM78" s="190"/>
      <c r="BN78" s="190"/>
      <c r="BO78" s="190"/>
      <c r="BP78" s="190"/>
      <c r="BQ78" s="191">
        <f>SUM(K82,AA82,AQ82,BG82,BW82)</f>
        <v>0</v>
      </c>
      <c r="BR78" s="191"/>
      <c r="BS78" s="191"/>
      <c r="BT78" s="191"/>
      <c r="BU78" s="191"/>
      <c r="BV78" s="191"/>
      <c r="BW78" s="191"/>
      <c r="BX78" s="191"/>
      <c r="BY78" s="191"/>
      <c r="BZ78" s="192" t="s">
        <v>27</v>
      </c>
      <c r="CA78" s="192"/>
      <c r="CB78" s="192"/>
      <c r="CD78" s="52"/>
    </row>
    <row r="79" spans="1:83" ht="17.25" customHeight="1">
      <c r="A79" s="335" t="s">
        <v>89</v>
      </c>
      <c r="B79" s="351"/>
      <c r="C79" s="351"/>
      <c r="D79" s="351"/>
      <c r="E79" s="338"/>
      <c r="F79" s="187">
        <v>3500</v>
      </c>
      <c r="G79" s="188"/>
      <c r="H79" s="188"/>
      <c r="I79" s="189" t="s">
        <v>71</v>
      </c>
      <c r="J79" s="189"/>
      <c r="K79" s="181"/>
      <c r="L79" s="182"/>
      <c r="M79" s="183"/>
      <c r="N79" s="183"/>
      <c r="O79" s="183"/>
      <c r="P79" s="184"/>
      <c r="Q79" s="335" t="s">
        <v>90</v>
      </c>
      <c r="R79" s="351"/>
      <c r="S79" s="351"/>
      <c r="T79" s="351"/>
      <c r="U79" s="338"/>
      <c r="V79" s="187">
        <v>3300</v>
      </c>
      <c r="W79" s="188"/>
      <c r="X79" s="188"/>
      <c r="Y79" s="189" t="s">
        <v>426</v>
      </c>
      <c r="Z79" s="189"/>
      <c r="AA79" s="181"/>
      <c r="AB79" s="182"/>
      <c r="AC79" s="183"/>
      <c r="AD79" s="183"/>
      <c r="AE79" s="183"/>
      <c r="AF79" s="184"/>
      <c r="AG79" s="335" t="s">
        <v>90</v>
      </c>
      <c r="AH79" s="351"/>
      <c r="AI79" s="351"/>
      <c r="AJ79" s="351"/>
      <c r="AK79" s="338"/>
      <c r="AL79" s="187">
        <v>5100</v>
      </c>
      <c r="AM79" s="188"/>
      <c r="AN79" s="188"/>
      <c r="AO79" s="189" t="s">
        <v>2</v>
      </c>
      <c r="AP79" s="189"/>
      <c r="AQ79" s="181"/>
      <c r="AR79" s="182"/>
      <c r="AS79" s="183"/>
      <c r="AT79" s="183"/>
      <c r="AU79" s="183"/>
      <c r="AV79" s="184"/>
      <c r="AW79" s="335"/>
      <c r="AX79" s="351"/>
      <c r="AY79" s="351"/>
      <c r="AZ79" s="351"/>
      <c r="BA79" s="338"/>
      <c r="BB79" s="187"/>
      <c r="BC79" s="188"/>
      <c r="BD79" s="188"/>
      <c r="BE79" s="189"/>
      <c r="BF79" s="189"/>
      <c r="BG79" s="181"/>
      <c r="BH79" s="182"/>
      <c r="BI79" s="183"/>
      <c r="BJ79" s="183"/>
      <c r="BK79" s="183"/>
      <c r="BL79" s="184"/>
      <c r="BM79" s="355"/>
      <c r="BN79" s="356"/>
      <c r="BO79" s="356"/>
      <c r="BP79" s="356"/>
      <c r="BQ79" s="357"/>
      <c r="BR79" s="187"/>
      <c r="BS79" s="188"/>
      <c r="BT79" s="188"/>
      <c r="BU79" s="189"/>
      <c r="BV79" s="189"/>
      <c r="BW79" s="181"/>
      <c r="BX79" s="182"/>
      <c r="BY79" s="183"/>
      <c r="BZ79" s="183"/>
      <c r="CA79" s="183"/>
      <c r="CB79" s="184"/>
      <c r="CC79" s="2"/>
      <c r="CD79" s="51"/>
      <c r="CE79" s="48"/>
    </row>
    <row r="80" spans="1:83" ht="17.25" customHeight="1">
      <c r="A80" s="201"/>
      <c r="B80" s="160"/>
      <c r="C80" s="160"/>
      <c r="D80" s="160"/>
      <c r="E80" s="160"/>
      <c r="F80" s="151"/>
      <c r="G80" s="213"/>
      <c r="H80" s="213"/>
      <c r="I80" s="152"/>
      <c r="J80" s="152"/>
      <c r="K80" s="153"/>
      <c r="L80" s="154"/>
      <c r="M80" s="155"/>
      <c r="N80" s="155"/>
      <c r="O80" s="155"/>
      <c r="P80" s="156"/>
      <c r="Q80" s="159"/>
      <c r="R80" s="160"/>
      <c r="S80" s="160"/>
      <c r="T80" s="160"/>
      <c r="U80" s="160"/>
      <c r="V80" s="151"/>
      <c r="W80" s="213"/>
      <c r="X80" s="213"/>
      <c r="Y80" s="152"/>
      <c r="Z80" s="152"/>
      <c r="AA80" s="153"/>
      <c r="AB80" s="154"/>
      <c r="AC80" s="155"/>
      <c r="AD80" s="155"/>
      <c r="AE80" s="155"/>
      <c r="AF80" s="156"/>
      <c r="AG80" s="159"/>
      <c r="AH80" s="160"/>
      <c r="AI80" s="160"/>
      <c r="AJ80" s="160"/>
      <c r="AK80" s="160"/>
      <c r="AL80" s="151"/>
      <c r="AM80" s="213"/>
      <c r="AN80" s="213"/>
      <c r="AO80" s="152"/>
      <c r="AP80" s="152"/>
      <c r="AQ80" s="153"/>
      <c r="AR80" s="154"/>
      <c r="AS80" s="155"/>
      <c r="AT80" s="155"/>
      <c r="AU80" s="155"/>
      <c r="AV80" s="156"/>
      <c r="AW80" s="159"/>
      <c r="AX80" s="160"/>
      <c r="AY80" s="160"/>
      <c r="AZ80" s="160"/>
      <c r="BA80" s="160"/>
      <c r="BB80" s="151"/>
      <c r="BC80" s="213"/>
      <c r="BD80" s="213"/>
      <c r="BE80" s="152"/>
      <c r="BF80" s="152"/>
      <c r="BG80" s="153"/>
      <c r="BH80" s="154"/>
      <c r="BI80" s="155"/>
      <c r="BJ80" s="155"/>
      <c r="BK80" s="155"/>
      <c r="BL80" s="156"/>
      <c r="BM80" s="159"/>
      <c r="BN80" s="160"/>
      <c r="BO80" s="160"/>
      <c r="BP80" s="160"/>
      <c r="BQ80" s="160"/>
      <c r="BR80" s="151"/>
      <c r="BS80" s="213"/>
      <c r="BT80" s="213"/>
      <c r="BU80" s="152"/>
      <c r="BV80" s="152"/>
      <c r="BW80" s="153"/>
      <c r="BX80" s="154"/>
      <c r="BY80" s="155"/>
      <c r="BZ80" s="155"/>
      <c r="CA80" s="155"/>
      <c r="CB80" s="156"/>
      <c r="CC80" s="2"/>
      <c r="CD80" s="51"/>
      <c r="CE80" s="48"/>
    </row>
    <row r="81" spans="1:83" ht="17.25" customHeight="1">
      <c r="A81" s="171"/>
      <c r="B81" s="172"/>
      <c r="C81" s="172"/>
      <c r="D81" s="172"/>
      <c r="E81" s="159"/>
      <c r="F81" s="151"/>
      <c r="G81" s="213"/>
      <c r="H81" s="213"/>
      <c r="I81" s="152"/>
      <c r="J81" s="152"/>
      <c r="K81" s="153"/>
      <c r="L81" s="154"/>
      <c r="M81" s="155"/>
      <c r="N81" s="155"/>
      <c r="O81" s="155"/>
      <c r="P81" s="156"/>
      <c r="Q81" s="171"/>
      <c r="R81" s="172"/>
      <c r="S81" s="172"/>
      <c r="T81" s="172"/>
      <c r="U81" s="159"/>
      <c r="V81" s="151"/>
      <c r="W81" s="213"/>
      <c r="X81" s="213"/>
      <c r="Y81" s="152"/>
      <c r="Z81" s="152"/>
      <c r="AA81" s="153"/>
      <c r="AB81" s="154"/>
      <c r="AC81" s="155"/>
      <c r="AD81" s="155"/>
      <c r="AE81" s="155"/>
      <c r="AF81" s="156"/>
      <c r="AG81" s="171"/>
      <c r="AH81" s="172"/>
      <c r="AI81" s="172"/>
      <c r="AJ81" s="172"/>
      <c r="AK81" s="159"/>
      <c r="AL81" s="151"/>
      <c r="AM81" s="213"/>
      <c r="AN81" s="213"/>
      <c r="AO81" s="152"/>
      <c r="AP81" s="152"/>
      <c r="AQ81" s="153"/>
      <c r="AR81" s="154"/>
      <c r="AS81" s="155"/>
      <c r="AT81" s="155"/>
      <c r="AU81" s="155"/>
      <c r="AV81" s="156"/>
      <c r="AW81" s="171"/>
      <c r="AX81" s="172"/>
      <c r="AY81" s="172"/>
      <c r="AZ81" s="172"/>
      <c r="BA81" s="159"/>
      <c r="BB81" s="151"/>
      <c r="BC81" s="213"/>
      <c r="BD81" s="213"/>
      <c r="BE81" s="152"/>
      <c r="BF81" s="152"/>
      <c r="BG81" s="153"/>
      <c r="BH81" s="154"/>
      <c r="BI81" s="155"/>
      <c r="BJ81" s="155"/>
      <c r="BK81" s="155"/>
      <c r="BL81" s="156"/>
      <c r="BM81" s="293"/>
      <c r="BN81" s="294"/>
      <c r="BO81" s="294"/>
      <c r="BP81" s="294"/>
      <c r="BQ81" s="295"/>
      <c r="BR81" s="151"/>
      <c r="BS81" s="213"/>
      <c r="BT81" s="213"/>
      <c r="BU81" s="152"/>
      <c r="BV81" s="152"/>
      <c r="BW81" s="153"/>
      <c r="BX81" s="154"/>
      <c r="BY81" s="155"/>
      <c r="BZ81" s="155"/>
      <c r="CA81" s="155"/>
      <c r="CB81" s="156"/>
      <c r="CC81" s="2"/>
      <c r="CD81" s="51"/>
      <c r="CE81" s="48"/>
    </row>
    <row r="82" spans="1:83" ht="17.25" customHeight="1">
      <c r="A82" s="176" t="s">
        <v>43</v>
      </c>
      <c r="B82" s="169"/>
      <c r="C82" s="169"/>
      <c r="D82" s="169"/>
      <c r="E82" s="169"/>
      <c r="F82" s="170">
        <f>SUM(F79:H81)</f>
        <v>3500</v>
      </c>
      <c r="G82" s="170"/>
      <c r="H82" s="170"/>
      <c r="I82" s="170"/>
      <c r="J82" s="170"/>
      <c r="K82" s="166">
        <f>SUM(M79:P81)</f>
        <v>0</v>
      </c>
      <c r="L82" s="166"/>
      <c r="M82" s="166"/>
      <c r="N82" s="166"/>
      <c r="O82" s="166"/>
      <c r="P82" s="167"/>
      <c r="Q82" s="176" t="s">
        <v>43</v>
      </c>
      <c r="R82" s="169"/>
      <c r="S82" s="169"/>
      <c r="T82" s="169"/>
      <c r="U82" s="169"/>
      <c r="V82" s="170">
        <f>SUM(V79:X81)</f>
        <v>3300</v>
      </c>
      <c r="W82" s="170"/>
      <c r="X82" s="170"/>
      <c r="Y82" s="170"/>
      <c r="Z82" s="170"/>
      <c r="AA82" s="166">
        <f>SUM(AC79:AF81)</f>
        <v>0</v>
      </c>
      <c r="AB82" s="166"/>
      <c r="AC82" s="166"/>
      <c r="AD82" s="166"/>
      <c r="AE82" s="166"/>
      <c r="AF82" s="167"/>
      <c r="AG82" s="176" t="s">
        <v>43</v>
      </c>
      <c r="AH82" s="169"/>
      <c r="AI82" s="169"/>
      <c r="AJ82" s="169"/>
      <c r="AK82" s="169"/>
      <c r="AL82" s="170">
        <f>SUM(AL79:AN81)</f>
        <v>5100</v>
      </c>
      <c r="AM82" s="170"/>
      <c r="AN82" s="170"/>
      <c r="AO82" s="170"/>
      <c r="AP82" s="170"/>
      <c r="AQ82" s="166">
        <f>SUM(AS79:AV81)</f>
        <v>0</v>
      </c>
      <c r="AR82" s="166"/>
      <c r="AS82" s="166"/>
      <c r="AT82" s="166"/>
      <c r="AU82" s="166"/>
      <c r="AV82" s="167"/>
      <c r="AW82" s="176" t="s">
        <v>43</v>
      </c>
      <c r="AX82" s="169"/>
      <c r="AY82" s="169"/>
      <c r="AZ82" s="169"/>
      <c r="BA82" s="169"/>
      <c r="BB82" s="170">
        <f>SUM(BB79:BD81)</f>
        <v>0</v>
      </c>
      <c r="BC82" s="170"/>
      <c r="BD82" s="170"/>
      <c r="BE82" s="170"/>
      <c r="BF82" s="170"/>
      <c r="BG82" s="166">
        <f>SUM(BI79:BL81)</f>
        <v>0</v>
      </c>
      <c r="BH82" s="166"/>
      <c r="BI82" s="166"/>
      <c r="BJ82" s="166"/>
      <c r="BK82" s="166"/>
      <c r="BL82" s="167"/>
      <c r="BM82" s="176" t="s">
        <v>43</v>
      </c>
      <c r="BN82" s="169"/>
      <c r="BO82" s="169"/>
      <c r="BP82" s="169"/>
      <c r="BQ82" s="169"/>
      <c r="BR82" s="170">
        <f>SUM(BR79:BT81)</f>
        <v>0</v>
      </c>
      <c r="BS82" s="170"/>
      <c r="BT82" s="170"/>
      <c r="BU82" s="170"/>
      <c r="BV82" s="170"/>
      <c r="BW82" s="166">
        <f>SUM(BY79:CB81)</f>
        <v>0</v>
      </c>
      <c r="BX82" s="166"/>
      <c r="BY82" s="166"/>
      <c r="BZ82" s="166"/>
      <c r="CA82" s="166"/>
      <c r="CB82" s="167"/>
      <c r="CC82" s="2"/>
      <c r="CD82" s="51"/>
      <c r="CE82" s="48"/>
    </row>
    <row r="83" spans="1:83" s="50" customFormat="1" ht="17.25" customHeight="1">
      <c r="A83" s="197" t="s">
        <v>91</v>
      </c>
      <c r="B83" s="197"/>
      <c r="C83" s="197"/>
      <c r="D83" s="197"/>
      <c r="E83" s="198" t="s">
        <v>374</v>
      </c>
      <c r="F83" s="198"/>
      <c r="G83" s="198"/>
      <c r="H83" s="198"/>
      <c r="I83" s="198"/>
      <c r="J83" s="198"/>
      <c r="K83" s="198"/>
      <c r="L83" s="198"/>
      <c r="M83" s="198"/>
      <c r="N83" s="198"/>
      <c r="O83" s="199" t="s">
        <v>34</v>
      </c>
      <c r="P83" s="199"/>
      <c r="Q83" s="199"/>
      <c r="R83" s="200">
        <f>SUM(F87,V87,AL87,BB87,BR87)</f>
        <v>16650</v>
      </c>
      <c r="S83" s="200"/>
      <c r="T83" s="200"/>
      <c r="U83" s="200"/>
      <c r="V83" s="200"/>
      <c r="W83" s="200"/>
      <c r="X83" s="190" t="s">
        <v>27</v>
      </c>
      <c r="Y83" s="190"/>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0" t="s">
        <v>26</v>
      </c>
      <c r="BL83" s="190"/>
      <c r="BM83" s="190"/>
      <c r="BN83" s="190"/>
      <c r="BO83" s="190"/>
      <c r="BP83" s="190"/>
      <c r="BQ83" s="191">
        <f>SUM(K87,AA87,AQ87,BG87,BW87)</f>
        <v>0</v>
      </c>
      <c r="BR83" s="191"/>
      <c r="BS83" s="191"/>
      <c r="BT83" s="191"/>
      <c r="BU83" s="191"/>
      <c r="BV83" s="191"/>
      <c r="BW83" s="191"/>
      <c r="BX83" s="191"/>
      <c r="BY83" s="191"/>
      <c r="BZ83" s="192" t="s">
        <v>27</v>
      </c>
      <c r="CA83" s="192"/>
      <c r="CB83" s="192"/>
      <c r="CD83" s="52"/>
    </row>
    <row r="84" spans="1:83" ht="17.25" customHeight="1">
      <c r="A84" s="335" t="s">
        <v>93</v>
      </c>
      <c r="B84" s="336"/>
      <c r="C84" s="336"/>
      <c r="D84" s="336"/>
      <c r="E84" s="337"/>
      <c r="F84" s="187">
        <v>10100</v>
      </c>
      <c r="G84" s="188"/>
      <c r="H84" s="188"/>
      <c r="I84" s="189" t="s">
        <v>424</v>
      </c>
      <c r="J84" s="189"/>
      <c r="K84" s="181"/>
      <c r="L84" s="182"/>
      <c r="M84" s="183"/>
      <c r="N84" s="183"/>
      <c r="O84" s="183"/>
      <c r="P84" s="184"/>
      <c r="Q84" s="335"/>
      <c r="R84" s="336"/>
      <c r="S84" s="336"/>
      <c r="T84" s="336"/>
      <c r="U84" s="337"/>
      <c r="V84" s="187"/>
      <c r="W84" s="188"/>
      <c r="X84" s="188"/>
      <c r="Y84" s="189"/>
      <c r="Z84" s="189"/>
      <c r="AA84" s="181"/>
      <c r="AB84" s="182"/>
      <c r="AC84" s="183"/>
      <c r="AD84" s="183"/>
      <c r="AE84" s="183"/>
      <c r="AF84" s="184"/>
      <c r="AG84" s="338" t="s">
        <v>93</v>
      </c>
      <c r="AH84" s="339"/>
      <c r="AI84" s="339"/>
      <c r="AJ84" s="339"/>
      <c r="AK84" s="339"/>
      <c r="AL84" s="187">
        <v>3750</v>
      </c>
      <c r="AM84" s="188"/>
      <c r="AN84" s="188"/>
      <c r="AO84" s="189" t="s">
        <v>4</v>
      </c>
      <c r="AP84" s="189"/>
      <c r="AQ84" s="181"/>
      <c r="AR84" s="182"/>
      <c r="AS84" s="183"/>
      <c r="AT84" s="183"/>
      <c r="AU84" s="183"/>
      <c r="AV84" s="184"/>
      <c r="AW84" s="338"/>
      <c r="AX84" s="339"/>
      <c r="AY84" s="339"/>
      <c r="AZ84" s="339"/>
      <c r="BA84" s="339"/>
      <c r="BB84" s="187"/>
      <c r="BC84" s="188"/>
      <c r="BD84" s="188"/>
      <c r="BE84" s="189"/>
      <c r="BF84" s="189"/>
      <c r="BG84" s="181"/>
      <c r="BH84" s="182"/>
      <c r="BI84" s="183"/>
      <c r="BJ84" s="183"/>
      <c r="BK84" s="183"/>
      <c r="BL84" s="184"/>
      <c r="BM84" s="352"/>
      <c r="BN84" s="353"/>
      <c r="BO84" s="353"/>
      <c r="BP84" s="353"/>
      <c r="BQ84" s="354"/>
      <c r="BR84" s="187"/>
      <c r="BS84" s="188"/>
      <c r="BT84" s="188"/>
      <c r="BU84" s="189"/>
      <c r="BV84" s="189"/>
      <c r="BW84" s="181"/>
      <c r="BX84" s="182"/>
      <c r="BY84" s="183"/>
      <c r="BZ84" s="183"/>
      <c r="CA84" s="183"/>
      <c r="CB84" s="184"/>
      <c r="CC84" s="2"/>
      <c r="CD84" s="51"/>
      <c r="CE84" s="48"/>
    </row>
    <row r="85" spans="1:83" ht="17.25" customHeight="1">
      <c r="A85" s="171"/>
      <c r="B85" s="172"/>
      <c r="C85" s="172"/>
      <c r="D85" s="172"/>
      <c r="E85" s="159"/>
      <c r="F85" s="151"/>
      <c r="G85" s="213"/>
      <c r="H85" s="213"/>
      <c r="I85" s="152"/>
      <c r="J85" s="152"/>
      <c r="K85" s="153"/>
      <c r="L85" s="154"/>
      <c r="M85" s="155"/>
      <c r="N85" s="155"/>
      <c r="O85" s="155"/>
      <c r="P85" s="156"/>
      <c r="Q85" s="171"/>
      <c r="R85" s="172"/>
      <c r="S85" s="172"/>
      <c r="T85" s="172"/>
      <c r="U85" s="159"/>
      <c r="V85" s="151"/>
      <c r="W85" s="213"/>
      <c r="X85" s="213"/>
      <c r="Y85" s="152"/>
      <c r="Z85" s="152"/>
      <c r="AA85" s="153"/>
      <c r="AB85" s="154"/>
      <c r="AC85" s="155"/>
      <c r="AD85" s="155"/>
      <c r="AE85" s="155"/>
      <c r="AF85" s="156"/>
      <c r="AG85" s="171" t="s">
        <v>94</v>
      </c>
      <c r="AH85" s="172"/>
      <c r="AI85" s="172"/>
      <c r="AJ85" s="172"/>
      <c r="AK85" s="159"/>
      <c r="AL85" s="151">
        <v>2800</v>
      </c>
      <c r="AM85" s="213"/>
      <c r="AN85" s="213"/>
      <c r="AO85" s="152" t="s">
        <v>4</v>
      </c>
      <c r="AP85" s="152"/>
      <c r="AQ85" s="153"/>
      <c r="AR85" s="154"/>
      <c r="AS85" s="155"/>
      <c r="AT85" s="155"/>
      <c r="AU85" s="155"/>
      <c r="AV85" s="156"/>
      <c r="AW85" s="171"/>
      <c r="AX85" s="172"/>
      <c r="AY85" s="172"/>
      <c r="AZ85" s="172"/>
      <c r="BA85" s="159"/>
      <c r="BB85" s="151"/>
      <c r="BC85" s="213"/>
      <c r="BD85" s="213"/>
      <c r="BE85" s="152"/>
      <c r="BF85" s="152"/>
      <c r="BG85" s="153"/>
      <c r="BH85" s="154"/>
      <c r="BI85" s="155"/>
      <c r="BJ85" s="155"/>
      <c r="BK85" s="155"/>
      <c r="BL85" s="156"/>
      <c r="BM85" s="293"/>
      <c r="BN85" s="294"/>
      <c r="BO85" s="294"/>
      <c r="BP85" s="294"/>
      <c r="BQ85" s="295"/>
      <c r="BR85" s="151"/>
      <c r="BS85" s="213"/>
      <c r="BT85" s="213"/>
      <c r="BU85" s="152"/>
      <c r="BV85" s="152"/>
      <c r="BW85" s="153"/>
      <c r="BX85" s="154"/>
      <c r="BY85" s="155"/>
      <c r="BZ85" s="155"/>
      <c r="CA85" s="155"/>
      <c r="CB85" s="156"/>
      <c r="CC85" s="2"/>
      <c r="CD85" s="51"/>
      <c r="CE85" s="48"/>
    </row>
    <row r="86" spans="1:83" ht="17.25" customHeight="1">
      <c r="A86" s="171"/>
      <c r="B86" s="172"/>
      <c r="C86" s="172"/>
      <c r="D86" s="172"/>
      <c r="E86" s="159"/>
      <c r="F86" s="151"/>
      <c r="G86" s="213"/>
      <c r="H86" s="213"/>
      <c r="I86" s="152"/>
      <c r="J86" s="152"/>
      <c r="K86" s="153"/>
      <c r="L86" s="154"/>
      <c r="M86" s="155"/>
      <c r="N86" s="155"/>
      <c r="O86" s="155"/>
      <c r="P86" s="156"/>
      <c r="Q86" s="171"/>
      <c r="R86" s="172"/>
      <c r="S86" s="172"/>
      <c r="T86" s="172"/>
      <c r="U86" s="159"/>
      <c r="V86" s="151"/>
      <c r="W86" s="213"/>
      <c r="X86" s="213"/>
      <c r="Y86" s="152"/>
      <c r="Z86" s="152"/>
      <c r="AA86" s="153"/>
      <c r="AB86" s="154"/>
      <c r="AC86" s="155"/>
      <c r="AD86" s="155"/>
      <c r="AE86" s="155"/>
      <c r="AF86" s="156"/>
      <c r="AG86" s="171"/>
      <c r="AH86" s="172"/>
      <c r="AI86" s="172"/>
      <c r="AJ86" s="172"/>
      <c r="AK86" s="159"/>
      <c r="AL86" s="151"/>
      <c r="AM86" s="213"/>
      <c r="AN86" s="213"/>
      <c r="AO86" s="152"/>
      <c r="AP86" s="152"/>
      <c r="AQ86" s="153"/>
      <c r="AR86" s="154"/>
      <c r="AS86" s="155"/>
      <c r="AT86" s="155"/>
      <c r="AU86" s="155"/>
      <c r="AV86" s="156"/>
      <c r="AW86" s="171"/>
      <c r="AX86" s="172"/>
      <c r="AY86" s="172"/>
      <c r="AZ86" s="172"/>
      <c r="BA86" s="159"/>
      <c r="BB86" s="151"/>
      <c r="BC86" s="213"/>
      <c r="BD86" s="213"/>
      <c r="BE86" s="152"/>
      <c r="BF86" s="152"/>
      <c r="BG86" s="153"/>
      <c r="BH86" s="154"/>
      <c r="BI86" s="155"/>
      <c r="BJ86" s="155"/>
      <c r="BK86" s="155"/>
      <c r="BL86" s="156"/>
      <c r="BM86" s="293"/>
      <c r="BN86" s="294"/>
      <c r="BO86" s="294"/>
      <c r="BP86" s="294"/>
      <c r="BQ86" s="295"/>
      <c r="BR86" s="151"/>
      <c r="BS86" s="213"/>
      <c r="BT86" s="213"/>
      <c r="BU86" s="152"/>
      <c r="BV86" s="152"/>
      <c r="BW86" s="153"/>
      <c r="BX86" s="154"/>
      <c r="BY86" s="155"/>
      <c r="BZ86" s="155"/>
      <c r="CA86" s="155"/>
      <c r="CB86" s="156"/>
      <c r="CC86" s="2"/>
      <c r="CD86" s="51"/>
      <c r="CE86" s="48"/>
    </row>
    <row r="87" spans="1:83" ht="17.25" customHeight="1">
      <c r="A87" s="176" t="s">
        <v>43</v>
      </c>
      <c r="B87" s="169"/>
      <c r="C87" s="169"/>
      <c r="D87" s="169"/>
      <c r="E87" s="169"/>
      <c r="F87" s="170">
        <f>SUM(F84:H86)</f>
        <v>10100</v>
      </c>
      <c r="G87" s="170"/>
      <c r="H87" s="170"/>
      <c r="I87" s="170"/>
      <c r="J87" s="170"/>
      <c r="K87" s="166">
        <f>SUM(M84:P86)</f>
        <v>0</v>
      </c>
      <c r="L87" s="166"/>
      <c r="M87" s="166"/>
      <c r="N87" s="166"/>
      <c r="O87" s="166"/>
      <c r="P87" s="167"/>
      <c r="Q87" s="176" t="s">
        <v>43</v>
      </c>
      <c r="R87" s="169"/>
      <c r="S87" s="169"/>
      <c r="T87" s="169"/>
      <c r="U87" s="169"/>
      <c r="V87" s="170">
        <f>SUM(V84:X86)</f>
        <v>0</v>
      </c>
      <c r="W87" s="170"/>
      <c r="X87" s="170"/>
      <c r="Y87" s="170"/>
      <c r="Z87" s="170"/>
      <c r="AA87" s="166">
        <f>SUM(AC84:AF86)</f>
        <v>0</v>
      </c>
      <c r="AB87" s="166"/>
      <c r="AC87" s="166"/>
      <c r="AD87" s="166"/>
      <c r="AE87" s="166"/>
      <c r="AF87" s="167"/>
      <c r="AG87" s="176" t="s">
        <v>43</v>
      </c>
      <c r="AH87" s="169"/>
      <c r="AI87" s="169"/>
      <c r="AJ87" s="169"/>
      <c r="AK87" s="169"/>
      <c r="AL87" s="170">
        <f>SUM(AL84:AN86)</f>
        <v>6550</v>
      </c>
      <c r="AM87" s="170"/>
      <c r="AN87" s="170"/>
      <c r="AO87" s="170"/>
      <c r="AP87" s="170"/>
      <c r="AQ87" s="166">
        <f>SUM(AS84:AV86)</f>
        <v>0</v>
      </c>
      <c r="AR87" s="166"/>
      <c r="AS87" s="166"/>
      <c r="AT87" s="166"/>
      <c r="AU87" s="166"/>
      <c r="AV87" s="167"/>
      <c r="AW87" s="176" t="s">
        <v>43</v>
      </c>
      <c r="AX87" s="169"/>
      <c r="AY87" s="169"/>
      <c r="AZ87" s="169"/>
      <c r="BA87" s="169"/>
      <c r="BB87" s="170">
        <f>SUM(BB84:BD86)</f>
        <v>0</v>
      </c>
      <c r="BC87" s="170"/>
      <c r="BD87" s="170"/>
      <c r="BE87" s="170"/>
      <c r="BF87" s="170"/>
      <c r="BG87" s="166">
        <f>SUM(BI84:BL86)</f>
        <v>0</v>
      </c>
      <c r="BH87" s="166"/>
      <c r="BI87" s="166"/>
      <c r="BJ87" s="166"/>
      <c r="BK87" s="166"/>
      <c r="BL87" s="167"/>
      <c r="BM87" s="176" t="s">
        <v>43</v>
      </c>
      <c r="BN87" s="169"/>
      <c r="BO87" s="169"/>
      <c r="BP87" s="169"/>
      <c r="BQ87" s="169"/>
      <c r="BR87" s="170">
        <f>SUM(BR84:BT86)</f>
        <v>0</v>
      </c>
      <c r="BS87" s="170"/>
      <c r="BT87" s="170"/>
      <c r="BU87" s="170"/>
      <c r="BV87" s="170"/>
      <c r="BW87" s="166">
        <f>SUM(BY84:CB86)</f>
        <v>0</v>
      </c>
      <c r="BX87" s="166"/>
      <c r="BY87" s="166"/>
      <c r="BZ87" s="166"/>
      <c r="CA87" s="166"/>
      <c r="CB87" s="167"/>
      <c r="CC87" s="2"/>
      <c r="CD87" s="51"/>
      <c r="CE87" s="48"/>
    </row>
    <row r="88" spans="1:83" s="50" customFormat="1" ht="17.25" customHeight="1">
      <c r="A88" s="197" t="s">
        <v>95</v>
      </c>
      <c r="B88" s="197"/>
      <c r="C88" s="197"/>
      <c r="D88" s="197"/>
      <c r="E88" s="198" t="s">
        <v>375</v>
      </c>
      <c r="F88" s="198"/>
      <c r="G88" s="198"/>
      <c r="H88" s="198"/>
      <c r="I88" s="198"/>
      <c r="J88" s="198"/>
      <c r="K88" s="198"/>
      <c r="L88" s="198"/>
      <c r="M88" s="198"/>
      <c r="N88" s="198"/>
      <c r="O88" s="199" t="s">
        <v>34</v>
      </c>
      <c r="P88" s="199"/>
      <c r="Q88" s="199"/>
      <c r="R88" s="200">
        <f>SUM(F91,V91,AL91,BB91,BR91)</f>
        <v>3800</v>
      </c>
      <c r="S88" s="200"/>
      <c r="T88" s="200"/>
      <c r="U88" s="200"/>
      <c r="V88" s="200"/>
      <c r="W88" s="200"/>
      <c r="X88" s="190" t="s">
        <v>27</v>
      </c>
      <c r="Y88" s="190"/>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0" t="s">
        <v>26</v>
      </c>
      <c r="BL88" s="190"/>
      <c r="BM88" s="190"/>
      <c r="BN88" s="190"/>
      <c r="BO88" s="190"/>
      <c r="BP88" s="190"/>
      <c r="BQ88" s="191">
        <f>SUM(K91,AA91,AQ91,BG91,BW91)</f>
        <v>0</v>
      </c>
      <c r="BR88" s="191"/>
      <c r="BS88" s="191"/>
      <c r="BT88" s="191"/>
      <c r="BU88" s="191"/>
      <c r="BV88" s="191"/>
      <c r="BW88" s="191"/>
      <c r="BX88" s="191"/>
      <c r="BY88" s="191"/>
      <c r="BZ88" s="192" t="s">
        <v>27</v>
      </c>
      <c r="CA88" s="192"/>
      <c r="CB88" s="192"/>
      <c r="CD88" s="52"/>
    </row>
    <row r="89" spans="1:83" ht="17.25" customHeight="1">
      <c r="A89" s="335"/>
      <c r="B89" s="351"/>
      <c r="C89" s="351"/>
      <c r="D89" s="351"/>
      <c r="E89" s="338"/>
      <c r="F89" s="187"/>
      <c r="G89" s="188"/>
      <c r="H89" s="188"/>
      <c r="I89" s="189"/>
      <c r="J89" s="189"/>
      <c r="K89" s="181"/>
      <c r="L89" s="182"/>
      <c r="M89" s="183"/>
      <c r="N89" s="183"/>
      <c r="O89" s="183"/>
      <c r="P89" s="184"/>
      <c r="Q89" s="194"/>
      <c r="R89" s="349"/>
      <c r="S89" s="349"/>
      <c r="T89" s="349"/>
      <c r="U89" s="350"/>
      <c r="V89" s="187"/>
      <c r="W89" s="188"/>
      <c r="X89" s="188"/>
      <c r="Y89" s="189"/>
      <c r="Z89" s="189"/>
      <c r="AA89" s="181"/>
      <c r="AB89" s="182"/>
      <c r="AC89" s="183"/>
      <c r="AD89" s="183"/>
      <c r="AE89" s="183"/>
      <c r="AF89" s="184"/>
      <c r="AG89" s="338"/>
      <c r="AH89" s="339"/>
      <c r="AI89" s="339"/>
      <c r="AJ89" s="339"/>
      <c r="AK89" s="339"/>
      <c r="AL89" s="187"/>
      <c r="AM89" s="188"/>
      <c r="AN89" s="188"/>
      <c r="AO89" s="189"/>
      <c r="AP89" s="189"/>
      <c r="AQ89" s="181"/>
      <c r="AR89" s="182"/>
      <c r="AS89" s="183"/>
      <c r="AT89" s="183"/>
      <c r="AU89" s="183"/>
      <c r="AV89" s="184"/>
      <c r="AW89" s="338"/>
      <c r="AX89" s="339"/>
      <c r="AY89" s="339"/>
      <c r="AZ89" s="339"/>
      <c r="BA89" s="339"/>
      <c r="BB89" s="187"/>
      <c r="BC89" s="188"/>
      <c r="BD89" s="188"/>
      <c r="BE89" s="189"/>
      <c r="BF89" s="189"/>
      <c r="BG89" s="181"/>
      <c r="BH89" s="182"/>
      <c r="BI89" s="183"/>
      <c r="BJ89" s="183"/>
      <c r="BK89" s="183"/>
      <c r="BL89" s="184"/>
      <c r="BM89" s="194" t="s">
        <v>323</v>
      </c>
      <c r="BN89" s="349"/>
      <c r="BO89" s="349"/>
      <c r="BP89" s="349"/>
      <c r="BQ89" s="350"/>
      <c r="BR89" s="187">
        <v>3800</v>
      </c>
      <c r="BS89" s="188"/>
      <c r="BT89" s="188"/>
      <c r="BU89" s="189"/>
      <c r="BV89" s="189"/>
      <c r="BW89" s="181"/>
      <c r="BX89" s="182"/>
      <c r="BY89" s="183"/>
      <c r="BZ89" s="183"/>
      <c r="CA89" s="183"/>
      <c r="CB89" s="184"/>
      <c r="CC89" s="2"/>
      <c r="CD89" s="51"/>
      <c r="CE89" s="48"/>
    </row>
    <row r="90" spans="1:83" ht="17.25" customHeight="1">
      <c r="A90" s="171"/>
      <c r="B90" s="172"/>
      <c r="C90" s="172"/>
      <c r="D90" s="172"/>
      <c r="E90" s="159"/>
      <c r="F90" s="151"/>
      <c r="G90" s="151"/>
      <c r="H90" s="151"/>
      <c r="I90" s="152"/>
      <c r="J90" s="152"/>
      <c r="K90" s="153"/>
      <c r="L90" s="154"/>
      <c r="M90" s="155"/>
      <c r="N90" s="155"/>
      <c r="O90" s="155"/>
      <c r="P90" s="156"/>
      <c r="Q90" s="171"/>
      <c r="R90" s="172"/>
      <c r="S90" s="172"/>
      <c r="T90" s="172"/>
      <c r="U90" s="159"/>
      <c r="V90" s="151"/>
      <c r="W90" s="151"/>
      <c r="X90" s="151"/>
      <c r="Y90" s="152"/>
      <c r="Z90" s="152"/>
      <c r="AA90" s="153"/>
      <c r="AB90" s="154"/>
      <c r="AC90" s="155"/>
      <c r="AD90" s="155"/>
      <c r="AE90" s="155"/>
      <c r="AF90" s="156"/>
      <c r="AG90" s="171"/>
      <c r="AH90" s="172"/>
      <c r="AI90" s="172"/>
      <c r="AJ90" s="172"/>
      <c r="AK90" s="159"/>
      <c r="AL90" s="151"/>
      <c r="AM90" s="151"/>
      <c r="AN90" s="151"/>
      <c r="AO90" s="152"/>
      <c r="AP90" s="152"/>
      <c r="AQ90" s="153"/>
      <c r="AR90" s="154"/>
      <c r="AS90" s="155"/>
      <c r="AT90" s="155"/>
      <c r="AU90" s="155"/>
      <c r="AV90" s="156"/>
      <c r="AW90" s="171"/>
      <c r="AX90" s="172"/>
      <c r="AY90" s="172"/>
      <c r="AZ90" s="172"/>
      <c r="BA90" s="159"/>
      <c r="BB90" s="151"/>
      <c r="BC90" s="151"/>
      <c r="BD90" s="151"/>
      <c r="BE90" s="152"/>
      <c r="BF90" s="152"/>
      <c r="BG90" s="153"/>
      <c r="BH90" s="154"/>
      <c r="BI90" s="155"/>
      <c r="BJ90" s="155"/>
      <c r="BK90" s="155"/>
      <c r="BL90" s="156"/>
      <c r="BM90" s="293"/>
      <c r="BN90" s="294"/>
      <c r="BO90" s="294"/>
      <c r="BP90" s="294"/>
      <c r="BQ90" s="295"/>
      <c r="BR90" s="151"/>
      <c r="BS90" s="151"/>
      <c r="BT90" s="151"/>
      <c r="BU90" s="152"/>
      <c r="BV90" s="152"/>
      <c r="BW90" s="153"/>
      <c r="BX90" s="154"/>
      <c r="BY90" s="155"/>
      <c r="BZ90" s="155"/>
      <c r="CA90" s="155"/>
      <c r="CB90" s="156"/>
      <c r="CC90" s="2"/>
      <c r="CD90" s="51"/>
      <c r="CE90" s="48"/>
    </row>
    <row r="91" spans="1:83" ht="17.25" customHeight="1">
      <c r="A91" s="176" t="s">
        <v>43</v>
      </c>
      <c r="B91" s="169"/>
      <c r="C91" s="169"/>
      <c r="D91" s="169"/>
      <c r="E91" s="169"/>
      <c r="F91" s="170">
        <f>SUM(F89:H90)</f>
        <v>0</v>
      </c>
      <c r="G91" s="170"/>
      <c r="H91" s="170"/>
      <c r="I91" s="170"/>
      <c r="J91" s="170"/>
      <c r="K91" s="166">
        <f>SUM(M89:P90)</f>
        <v>0</v>
      </c>
      <c r="L91" s="166"/>
      <c r="M91" s="166"/>
      <c r="N91" s="166"/>
      <c r="O91" s="166"/>
      <c r="P91" s="167"/>
      <c r="Q91" s="176" t="s">
        <v>43</v>
      </c>
      <c r="R91" s="169"/>
      <c r="S91" s="169"/>
      <c r="T91" s="169"/>
      <c r="U91" s="169"/>
      <c r="V91" s="170">
        <f>SUM(V89:X90)</f>
        <v>0</v>
      </c>
      <c r="W91" s="170"/>
      <c r="X91" s="170"/>
      <c r="Y91" s="170"/>
      <c r="Z91" s="170"/>
      <c r="AA91" s="166">
        <f>SUM(AC89:AF90)</f>
        <v>0</v>
      </c>
      <c r="AB91" s="166"/>
      <c r="AC91" s="166"/>
      <c r="AD91" s="166"/>
      <c r="AE91" s="166"/>
      <c r="AF91" s="167"/>
      <c r="AG91" s="176" t="s">
        <v>43</v>
      </c>
      <c r="AH91" s="169"/>
      <c r="AI91" s="169"/>
      <c r="AJ91" s="169"/>
      <c r="AK91" s="169"/>
      <c r="AL91" s="170">
        <f>SUM(AL89:AN90)</f>
        <v>0</v>
      </c>
      <c r="AM91" s="170"/>
      <c r="AN91" s="170"/>
      <c r="AO91" s="170"/>
      <c r="AP91" s="170"/>
      <c r="AQ91" s="166">
        <f>SUM(AS89:AV90)</f>
        <v>0</v>
      </c>
      <c r="AR91" s="166"/>
      <c r="AS91" s="166"/>
      <c r="AT91" s="166"/>
      <c r="AU91" s="166"/>
      <c r="AV91" s="167"/>
      <c r="AW91" s="176" t="s">
        <v>43</v>
      </c>
      <c r="AX91" s="169"/>
      <c r="AY91" s="169"/>
      <c r="AZ91" s="169"/>
      <c r="BA91" s="169"/>
      <c r="BB91" s="170">
        <f>SUM(BB89:BD90)</f>
        <v>0</v>
      </c>
      <c r="BC91" s="170"/>
      <c r="BD91" s="170"/>
      <c r="BE91" s="170"/>
      <c r="BF91" s="170"/>
      <c r="BG91" s="166">
        <f>SUM(BI89:BL90)</f>
        <v>0</v>
      </c>
      <c r="BH91" s="166"/>
      <c r="BI91" s="166"/>
      <c r="BJ91" s="166"/>
      <c r="BK91" s="166"/>
      <c r="BL91" s="167"/>
      <c r="BM91" s="176" t="s">
        <v>43</v>
      </c>
      <c r="BN91" s="169"/>
      <c r="BO91" s="169"/>
      <c r="BP91" s="169"/>
      <c r="BQ91" s="169"/>
      <c r="BR91" s="170">
        <f>SUM(BR89:BT90)</f>
        <v>3800</v>
      </c>
      <c r="BS91" s="170"/>
      <c r="BT91" s="170"/>
      <c r="BU91" s="170"/>
      <c r="BV91" s="170"/>
      <c r="BW91" s="166">
        <f>SUM(BY89:CB90)</f>
        <v>0</v>
      </c>
      <c r="BX91" s="166"/>
      <c r="BY91" s="166"/>
      <c r="BZ91" s="166"/>
      <c r="CA91" s="166"/>
      <c r="CB91" s="167"/>
      <c r="CC91" s="2"/>
      <c r="CD91" s="51"/>
      <c r="CE91" s="48"/>
    </row>
    <row r="92" spans="1:83" s="50" customFormat="1" ht="17.25" customHeight="1">
      <c r="A92" s="197" t="s">
        <v>96</v>
      </c>
      <c r="B92" s="197"/>
      <c r="C92" s="197"/>
      <c r="D92" s="197"/>
      <c r="E92" s="198" t="s">
        <v>376</v>
      </c>
      <c r="F92" s="198"/>
      <c r="G92" s="198"/>
      <c r="H92" s="198"/>
      <c r="I92" s="198"/>
      <c r="J92" s="198"/>
      <c r="K92" s="198"/>
      <c r="L92" s="198"/>
      <c r="M92" s="198"/>
      <c r="N92" s="198"/>
      <c r="O92" s="199" t="s">
        <v>34</v>
      </c>
      <c r="P92" s="199"/>
      <c r="Q92" s="199"/>
      <c r="R92" s="200">
        <f>SUM(F98,V98,AL98,BB98,BR98)</f>
        <v>20150</v>
      </c>
      <c r="S92" s="200"/>
      <c r="T92" s="200"/>
      <c r="U92" s="200"/>
      <c r="V92" s="200"/>
      <c r="W92" s="200"/>
      <c r="X92" s="190" t="s">
        <v>27</v>
      </c>
      <c r="Y92" s="190"/>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0" t="s">
        <v>26</v>
      </c>
      <c r="BL92" s="190"/>
      <c r="BM92" s="190"/>
      <c r="BN92" s="190"/>
      <c r="BO92" s="190"/>
      <c r="BP92" s="190"/>
      <c r="BQ92" s="191">
        <f>SUM(K98,AA98,AQ98,BG98,BW98)</f>
        <v>0</v>
      </c>
      <c r="BR92" s="191"/>
      <c r="BS92" s="191"/>
      <c r="BT92" s="191"/>
      <c r="BU92" s="191"/>
      <c r="BV92" s="191"/>
      <c r="BW92" s="191"/>
      <c r="BX92" s="191"/>
      <c r="BY92" s="191"/>
      <c r="BZ92" s="192" t="s">
        <v>27</v>
      </c>
      <c r="CA92" s="192"/>
      <c r="CB92" s="192"/>
      <c r="CD92" s="52"/>
    </row>
    <row r="93" spans="1:83" ht="17.25" customHeight="1">
      <c r="A93" s="329" t="s">
        <v>227</v>
      </c>
      <c r="B93" s="330"/>
      <c r="C93" s="330"/>
      <c r="D93" s="330"/>
      <c r="E93" s="331"/>
      <c r="F93" s="332">
        <v>10000</v>
      </c>
      <c r="G93" s="333"/>
      <c r="H93" s="334"/>
      <c r="I93" s="189"/>
      <c r="J93" s="189"/>
      <c r="K93" s="181"/>
      <c r="L93" s="182"/>
      <c r="M93" s="183"/>
      <c r="N93" s="183"/>
      <c r="O93" s="183"/>
      <c r="P93" s="184"/>
      <c r="Q93" s="335"/>
      <c r="R93" s="336"/>
      <c r="S93" s="336"/>
      <c r="T93" s="336"/>
      <c r="U93" s="337"/>
      <c r="V93" s="187"/>
      <c r="W93" s="188"/>
      <c r="X93" s="188"/>
      <c r="Y93" s="189"/>
      <c r="Z93" s="189"/>
      <c r="AA93" s="181"/>
      <c r="AB93" s="182"/>
      <c r="AC93" s="183"/>
      <c r="AD93" s="183"/>
      <c r="AE93" s="183"/>
      <c r="AF93" s="184"/>
      <c r="AG93" s="338"/>
      <c r="AH93" s="339"/>
      <c r="AI93" s="339"/>
      <c r="AJ93" s="339"/>
      <c r="AK93" s="339"/>
      <c r="AL93" s="187"/>
      <c r="AM93" s="188"/>
      <c r="AN93" s="188"/>
      <c r="AO93" s="189"/>
      <c r="AP93" s="189"/>
      <c r="AQ93" s="181"/>
      <c r="AR93" s="182"/>
      <c r="AS93" s="183"/>
      <c r="AT93" s="183"/>
      <c r="AU93" s="183"/>
      <c r="AV93" s="184"/>
      <c r="AW93" s="338"/>
      <c r="AX93" s="339"/>
      <c r="AY93" s="339"/>
      <c r="AZ93" s="339"/>
      <c r="BA93" s="339"/>
      <c r="BB93" s="187"/>
      <c r="BC93" s="188"/>
      <c r="BD93" s="188"/>
      <c r="BE93" s="189"/>
      <c r="BF93" s="189"/>
      <c r="BG93" s="181"/>
      <c r="BH93" s="182"/>
      <c r="BI93" s="183"/>
      <c r="BJ93" s="183"/>
      <c r="BK93" s="183"/>
      <c r="BL93" s="184"/>
      <c r="BM93" s="329" t="s">
        <v>225</v>
      </c>
      <c r="BN93" s="330"/>
      <c r="BO93" s="330"/>
      <c r="BP93" s="330"/>
      <c r="BQ93" s="331"/>
      <c r="BR93" s="344">
        <v>1000</v>
      </c>
      <c r="BS93" s="345"/>
      <c r="BT93" s="346"/>
      <c r="BU93" s="347"/>
      <c r="BV93" s="348"/>
      <c r="BW93" s="340"/>
      <c r="BX93" s="341"/>
      <c r="BY93" s="342"/>
      <c r="BZ93" s="342"/>
      <c r="CA93" s="342"/>
      <c r="CB93" s="343"/>
      <c r="CC93" s="2"/>
      <c r="CD93" s="51" t="s">
        <v>317</v>
      </c>
      <c r="CE93" s="48"/>
    </row>
    <row r="94" spans="1:83" ht="17.25" customHeight="1">
      <c r="A94" s="214" t="s">
        <v>228</v>
      </c>
      <c r="B94" s="302"/>
      <c r="C94" s="302"/>
      <c r="D94" s="302"/>
      <c r="E94" s="292"/>
      <c r="F94" s="161">
        <v>3100</v>
      </c>
      <c r="G94" s="162"/>
      <c r="H94" s="163"/>
      <c r="I94" s="152"/>
      <c r="J94" s="152"/>
      <c r="K94" s="153"/>
      <c r="L94" s="154"/>
      <c r="M94" s="155"/>
      <c r="N94" s="155"/>
      <c r="O94" s="155"/>
      <c r="P94" s="156"/>
      <c r="Q94" s="171"/>
      <c r="R94" s="172"/>
      <c r="S94" s="172"/>
      <c r="T94" s="172"/>
      <c r="U94" s="159"/>
      <c r="V94" s="151"/>
      <c r="W94" s="213"/>
      <c r="X94" s="213"/>
      <c r="Y94" s="152"/>
      <c r="Z94" s="152"/>
      <c r="AA94" s="153"/>
      <c r="AB94" s="154"/>
      <c r="AC94" s="155"/>
      <c r="AD94" s="155"/>
      <c r="AE94" s="155"/>
      <c r="AF94" s="156"/>
      <c r="AG94" s="171"/>
      <c r="AH94" s="172"/>
      <c r="AI94" s="172"/>
      <c r="AJ94" s="172"/>
      <c r="AK94" s="159"/>
      <c r="AL94" s="151"/>
      <c r="AM94" s="213"/>
      <c r="AN94" s="213"/>
      <c r="AO94" s="152"/>
      <c r="AP94" s="152"/>
      <c r="AQ94" s="153"/>
      <c r="AR94" s="154"/>
      <c r="AS94" s="155"/>
      <c r="AT94" s="155"/>
      <c r="AU94" s="155"/>
      <c r="AV94" s="156"/>
      <c r="AW94" s="171"/>
      <c r="AX94" s="172"/>
      <c r="AY94" s="172"/>
      <c r="AZ94" s="172"/>
      <c r="BA94" s="159"/>
      <c r="BB94" s="151"/>
      <c r="BC94" s="213"/>
      <c r="BD94" s="213"/>
      <c r="BE94" s="152"/>
      <c r="BF94" s="152"/>
      <c r="BG94" s="153"/>
      <c r="BH94" s="154"/>
      <c r="BI94" s="155"/>
      <c r="BJ94" s="155"/>
      <c r="BK94" s="155"/>
      <c r="BL94" s="156"/>
      <c r="BM94" s="214" t="s">
        <v>97</v>
      </c>
      <c r="BN94" s="302"/>
      <c r="BO94" s="302"/>
      <c r="BP94" s="302"/>
      <c r="BQ94" s="292"/>
      <c r="BR94" s="326"/>
      <c r="BS94" s="327"/>
      <c r="BT94" s="328"/>
      <c r="BU94" s="313"/>
      <c r="BV94" s="314"/>
      <c r="BW94" s="317"/>
      <c r="BX94" s="318"/>
      <c r="BY94" s="321"/>
      <c r="BZ94" s="321"/>
      <c r="CA94" s="321"/>
      <c r="CB94" s="322"/>
      <c r="CC94" s="2"/>
      <c r="CD94" s="51" t="s">
        <v>318</v>
      </c>
      <c r="CE94" s="48"/>
    </row>
    <row r="95" spans="1:83" ht="17.25" customHeight="1">
      <c r="A95" s="214" t="s">
        <v>98</v>
      </c>
      <c r="B95" s="302"/>
      <c r="C95" s="302"/>
      <c r="D95" s="302"/>
      <c r="E95" s="292"/>
      <c r="F95" s="323">
        <v>3400</v>
      </c>
      <c r="G95" s="324"/>
      <c r="H95" s="325"/>
      <c r="I95" s="311"/>
      <c r="J95" s="312"/>
      <c r="K95" s="315"/>
      <c r="L95" s="316"/>
      <c r="M95" s="319"/>
      <c r="N95" s="319"/>
      <c r="O95" s="319"/>
      <c r="P95" s="320"/>
      <c r="Q95" s="159"/>
      <c r="R95" s="160"/>
      <c r="S95" s="160"/>
      <c r="T95" s="160"/>
      <c r="U95" s="160"/>
      <c r="V95" s="151"/>
      <c r="W95" s="213"/>
      <c r="X95" s="213"/>
      <c r="Y95" s="152"/>
      <c r="Z95" s="152"/>
      <c r="AA95" s="153"/>
      <c r="AB95" s="154"/>
      <c r="AC95" s="155"/>
      <c r="AD95" s="155"/>
      <c r="AE95" s="155"/>
      <c r="AF95" s="156"/>
      <c r="AG95" s="159"/>
      <c r="AH95" s="160"/>
      <c r="AI95" s="160"/>
      <c r="AJ95" s="160"/>
      <c r="AK95" s="160"/>
      <c r="AL95" s="151"/>
      <c r="AM95" s="213"/>
      <c r="AN95" s="213"/>
      <c r="AO95" s="152"/>
      <c r="AP95" s="152"/>
      <c r="AQ95" s="153"/>
      <c r="AR95" s="154"/>
      <c r="AS95" s="155"/>
      <c r="AT95" s="155"/>
      <c r="AU95" s="155"/>
      <c r="AV95" s="156"/>
      <c r="AW95" s="159"/>
      <c r="AX95" s="160"/>
      <c r="AY95" s="160"/>
      <c r="AZ95" s="160"/>
      <c r="BA95" s="160"/>
      <c r="BB95" s="151"/>
      <c r="BC95" s="213"/>
      <c r="BD95" s="213"/>
      <c r="BE95" s="152"/>
      <c r="BF95" s="152"/>
      <c r="BG95" s="153"/>
      <c r="BH95" s="154"/>
      <c r="BI95" s="155"/>
      <c r="BJ95" s="155"/>
      <c r="BK95" s="155"/>
      <c r="BL95" s="156"/>
      <c r="BM95" s="308" t="s">
        <v>99</v>
      </c>
      <c r="BN95" s="309"/>
      <c r="BO95" s="309"/>
      <c r="BP95" s="309"/>
      <c r="BQ95" s="309"/>
      <c r="BR95" s="307">
        <v>250</v>
      </c>
      <c r="BS95" s="310"/>
      <c r="BT95" s="310"/>
      <c r="BU95" s="152"/>
      <c r="BV95" s="152"/>
      <c r="BW95" s="153"/>
      <c r="BX95" s="154"/>
      <c r="BY95" s="155"/>
      <c r="BZ95" s="155"/>
      <c r="CA95" s="155"/>
      <c r="CB95" s="156"/>
      <c r="CC95" s="2"/>
      <c r="CD95" s="51"/>
      <c r="CE95" s="48"/>
    </row>
    <row r="96" spans="1:83" ht="17.25" customHeight="1">
      <c r="A96" s="214" t="s">
        <v>229</v>
      </c>
      <c r="B96" s="302"/>
      <c r="C96" s="302"/>
      <c r="D96" s="302"/>
      <c r="E96" s="292"/>
      <c r="F96" s="326"/>
      <c r="G96" s="327"/>
      <c r="H96" s="328"/>
      <c r="I96" s="313"/>
      <c r="J96" s="314"/>
      <c r="K96" s="317"/>
      <c r="L96" s="318"/>
      <c r="M96" s="321"/>
      <c r="N96" s="321"/>
      <c r="O96" s="321"/>
      <c r="P96" s="322"/>
      <c r="Q96" s="171"/>
      <c r="R96" s="172"/>
      <c r="S96" s="172"/>
      <c r="T96" s="172"/>
      <c r="U96" s="159"/>
      <c r="V96" s="151"/>
      <c r="W96" s="151"/>
      <c r="X96" s="151"/>
      <c r="Y96" s="152"/>
      <c r="Z96" s="152"/>
      <c r="AA96" s="153"/>
      <c r="AB96" s="154"/>
      <c r="AC96" s="155"/>
      <c r="AD96" s="155"/>
      <c r="AE96" s="155"/>
      <c r="AF96" s="156"/>
      <c r="AG96" s="171"/>
      <c r="AH96" s="172"/>
      <c r="AI96" s="172"/>
      <c r="AJ96" s="172"/>
      <c r="AK96" s="159"/>
      <c r="AL96" s="151"/>
      <c r="AM96" s="151"/>
      <c r="AN96" s="151"/>
      <c r="AO96" s="152"/>
      <c r="AP96" s="152"/>
      <c r="AQ96" s="153"/>
      <c r="AR96" s="154"/>
      <c r="AS96" s="155"/>
      <c r="AT96" s="155"/>
      <c r="AU96" s="155"/>
      <c r="AV96" s="156"/>
      <c r="AW96" s="171"/>
      <c r="AX96" s="172"/>
      <c r="AY96" s="172"/>
      <c r="AZ96" s="172"/>
      <c r="BA96" s="159"/>
      <c r="BB96" s="151"/>
      <c r="BC96" s="151"/>
      <c r="BD96" s="151"/>
      <c r="BE96" s="152"/>
      <c r="BF96" s="152"/>
      <c r="BG96" s="153"/>
      <c r="BH96" s="154"/>
      <c r="BI96" s="155"/>
      <c r="BJ96" s="155"/>
      <c r="BK96" s="155"/>
      <c r="BL96" s="156"/>
      <c r="BM96" s="214" t="s">
        <v>226</v>
      </c>
      <c r="BN96" s="302"/>
      <c r="BO96" s="302"/>
      <c r="BP96" s="302"/>
      <c r="BQ96" s="292"/>
      <c r="BR96" s="307">
        <v>300</v>
      </c>
      <c r="BS96" s="307"/>
      <c r="BT96" s="307"/>
      <c r="BU96" s="152"/>
      <c r="BV96" s="152"/>
      <c r="BW96" s="153"/>
      <c r="BX96" s="154"/>
      <c r="BY96" s="155"/>
      <c r="BZ96" s="155"/>
      <c r="CA96" s="155"/>
      <c r="CB96" s="156"/>
      <c r="CC96" s="2"/>
      <c r="CD96" s="51"/>
      <c r="CE96" s="48"/>
    </row>
    <row r="97" spans="1:83" ht="17.25" customHeight="1">
      <c r="A97" s="214" t="s">
        <v>379</v>
      </c>
      <c r="B97" s="302"/>
      <c r="C97" s="302"/>
      <c r="D97" s="302"/>
      <c r="E97" s="292"/>
      <c r="F97" s="161">
        <v>2100</v>
      </c>
      <c r="G97" s="162"/>
      <c r="H97" s="163"/>
      <c r="I97" s="152"/>
      <c r="J97" s="152"/>
      <c r="K97" s="153"/>
      <c r="L97" s="154"/>
      <c r="M97" s="155"/>
      <c r="N97" s="155"/>
      <c r="O97" s="155"/>
      <c r="P97" s="156"/>
      <c r="Q97" s="171"/>
      <c r="R97" s="172"/>
      <c r="S97" s="172"/>
      <c r="T97" s="172"/>
      <c r="U97" s="159"/>
      <c r="V97" s="151"/>
      <c r="W97" s="151"/>
      <c r="X97" s="151"/>
      <c r="Y97" s="152"/>
      <c r="Z97" s="152"/>
      <c r="AA97" s="153"/>
      <c r="AB97" s="154"/>
      <c r="AC97" s="155"/>
      <c r="AD97" s="155"/>
      <c r="AE97" s="155"/>
      <c r="AF97" s="156"/>
      <c r="AG97" s="171"/>
      <c r="AH97" s="172"/>
      <c r="AI97" s="172"/>
      <c r="AJ97" s="172"/>
      <c r="AK97" s="159"/>
      <c r="AL97" s="151"/>
      <c r="AM97" s="151"/>
      <c r="AN97" s="151"/>
      <c r="AO97" s="152"/>
      <c r="AP97" s="152"/>
      <c r="AQ97" s="153"/>
      <c r="AR97" s="154"/>
      <c r="AS97" s="155"/>
      <c r="AT97" s="155"/>
      <c r="AU97" s="155"/>
      <c r="AV97" s="156"/>
      <c r="AW97" s="171"/>
      <c r="AX97" s="172"/>
      <c r="AY97" s="172"/>
      <c r="AZ97" s="172"/>
      <c r="BA97" s="159"/>
      <c r="BB97" s="151"/>
      <c r="BC97" s="151"/>
      <c r="BD97" s="151"/>
      <c r="BE97" s="152"/>
      <c r="BF97" s="152"/>
      <c r="BG97" s="153"/>
      <c r="BH97" s="154"/>
      <c r="BI97" s="155"/>
      <c r="BJ97" s="155"/>
      <c r="BK97" s="155"/>
      <c r="BL97" s="156"/>
      <c r="BM97" s="171"/>
      <c r="BN97" s="172"/>
      <c r="BO97" s="172"/>
      <c r="BP97" s="172"/>
      <c r="BQ97" s="159"/>
      <c r="BR97" s="307"/>
      <c r="BS97" s="307"/>
      <c r="BT97" s="307"/>
      <c r="BU97" s="152"/>
      <c r="BV97" s="152"/>
      <c r="BW97" s="153"/>
      <c r="BX97" s="154"/>
      <c r="BY97" s="155"/>
      <c r="BZ97" s="155"/>
      <c r="CA97" s="155"/>
      <c r="CB97" s="156"/>
      <c r="CC97" s="2"/>
      <c r="CD97" s="51"/>
      <c r="CE97" s="48"/>
    </row>
    <row r="98" spans="1:83" ht="17.25" customHeight="1">
      <c r="A98" s="176" t="s">
        <v>43</v>
      </c>
      <c r="B98" s="169"/>
      <c r="C98" s="169"/>
      <c r="D98" s="169"/>
      <c r="E98" s="169"/>
      <c r="F98" s="170">
        <f>SUM(F93:H97)</f>
        <v>18600</v>
      </c>
      <c r="G98" s="170"/>
      <c r="H98" s="170"/>
      <c r="I98" s="170"/>
      <c r="J98" s="170"/>
      <c r="K98" s="166">
        <f>SUM(M93:P97)</f>
        <v>0</v>
      </c>
      <c r="L98" s="166"/>
      <c r="M98" s="166"/>
      <c r="N98" s="166"/>
      <c r="O98" s="166"/>
      <c r="P98" s="167"/>
      <c r="Q98" s="176" t="s">
        <v>43</v>
      </c>
      <c r="R98" s="169"/>
      <c r="S98" s="169"/>
      <c r="T98" s="169"/>
      <c r="U98" s="169"/>
      <c r="V98" s="170">
        <f>SUM(V93:X97)</f>
        <v>0</v>
      </c>
      <c r="W98" s="170"/>
      <c r="X98" s="170"/>
      <c r="Y98" s="170"/>
      <c r="Z98" s="170"/>
      <c r="AA98" s="166">
        <f>SUM(AC93:AF97)</f>
        <v>0</v>
      </c>
      <c r="AB98" s="166"/>
      <c r="AC98" s="166"/>
      <c r="AD98" s="166"/>
      <c r="AE98" s="166"/>
      <c r="AF98" s="167"/>
      <c r="AG98" s="176" t="s">
        <v>43</v>
      </c>
      <c r="AH98" s="169"/>
      <c r="AI98" s="169"/>
      <c r="AJ98" s="169"/>
      <c r="AK98" s="169"/>
      <c r="AL98" s="170">
        <f>SUM(AL93:AN97)</f>
        <v>0</v>
      </c>
      <c r="AM98" s="170"/>
      <c r="AN98" s="170"/>
      <c r="AO98" s="170"/>
      <c r="AP98" s="170"/>
      <c r="AQ98" s="166">
        <f>SUM(AS93:AV97)</f>
        <v>0</v>
      </c>
      <c r="AR98" s="166"/>
      <c r="AS98" s="166"/>
      <c r="AT98" s="166"/>
      <c r="AU98" s="166"/>
      <c r="AV98" s="167"/>
      <c r="AW98" s="176" t="s">
        <v>43</v>
      </c>
      <c r="AX98" s="169"/>
      <c r="AY98" s="169"/>
      <c r="AZ98" s="169"/>
      <c r="BA98" s="169"/>
      <c r="BB98" s="170">
        <f>SUM(BB93:BD97)</f>
        <v>0</v>
      </c>
      <c r="BC98" s="170"/>
      <c r="BD98" s="170"/>
      <c r="BE98" s="170"/>
      <c r="BF98" s="170"/>
      <c r="BG98" s="166">
        <f>SUM(BI93:BL97)</f>
        <v>0</v>
      </c>
      <c r="BH98" s="166"/>
      <c r="BI98" s="166"/>
      <c r="BJ98" s="166"/>
      <c r="BK98" s="166"/>
      <c r="BL98" s="167"/>
      <c r="BM98" s="176" t="s">
        <v>43</v>
      </c>
      <c r="BN98" s="169"/>
      <c r="BO98" s="169"/>
      <c r="BP98" s="169"/>
      <c r="BQ98" s="169"/>
      <c r="BR98" s="170">
        <f>SUM(BR93:BT97)</f>
        <v>1550</v>
      </c>
      <c r="BS98" s="170"/>
      <c r="BT98" s="170"/>
      <c r="BU98" s="170"/>
      <c r="BV98" s="170"/>
      <c r="BW98" s="166">
        <f>SUM(BY93:CB97)</f>
        <v>0</v>
      </c>
      <c r="BX98" s="166"/>
      <c r="BY98" s="166"/>
      <c r="BZ98" s="166"/>
      <c r="CA98" s="166"/>
      <c r="CB98" s="167"/>
      <c r="CC98" s="2"/>
      <c r="CD98" s="51"/>
      <c r="CE98" s="48"/>
    </row>
    <row r="99" spans="1:83" s="46" customFormat="1" ht="13.5" customHeight="1">
      <c r="A99" s="180" t="s">
        <v>370</v>
      </c>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77" t="s">
        <v>205</v>
      </c>
      <c r="BN99" s="177"/>
      <c r="BO99" s="177"/>
      <c r="BP99" s="177"/>
      <c r="BQ99" s="178">
        <v>2022.12</v>
      </c>
      <c r="BR99" s="178"/>
      <c r="BS99" s="178"/>
      <c r="BT99" s="178"/>
      <c r="BU99" s="177" t="s">
        <v>206</v>
      </c>
      <c r="BV99" s="177"/>
      <c r="BW99" s="177"/>
      <c r="BX99" s="177"/>
      <c r="BY99" s="179"/>
      <c r="BZ99" s="179"/>
      <c r="CA99" s="179"/>
      <c r="CB99" s="179"/>
      <c r="CD99" s="51"/>
    </row>
    <row r="100" spans="1:83" ht="24.75" customHeight="1">
      <c r="A100" s="277"/>
      <c r="B100" s="277"/>
      <c r="C100" s="277"/>
      <c r="D100" s="277"/>
      <c r="E100" s="277"/>
      <c r="F100" s="277"/>
      <c r="G100" s="277"/>
      <c r="H100" s="277"/>
      <c r="I100" s="277"/>
      <c r="J100" s="277"/>
      <c r="K100" s="277" t="s">
        <v>213</v>
      </c>
      <c r="L100" s="277"/>
      <c r="M100" s="277"/>
      <c r="N100" s="277"/>
      <c r="O100" s="277"/>
      <c r="P100" s="277"/>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77"/>
      <c r="AL100" s="277"/>
      <c r="AM100" s="277"/>
      <c r="AN100" s="277"/>
      <c r="AO100" s="277"/>
      <c r="AP100" s="277"/>
      <c r="AQ100" s="277"/>
      <c r="AR100" s="277"/>
      <c r="AS100" s="277"/>
      <c r="AT100" s="277"/>
      <c r="AU100" s="277"/>
      <c r="AV100" s="277"/>
      <c r="AW100" s="277"/>
      <c r="AX100" s="277"/>
      <c r="AY100" s="277"/>
      <c r="AZ100" s="277"/>
      <c r="BA100" s="277"/>
      <c r="BB100" s="277"/>
      <c r="BC100" s="277"/>
      <c r="BD100" s="277"/>
      <c r="BE100" s="277"/>
      <c r="BF100" s="277"/>
      <c r="BG100" s="277"/>
      <c r="BH100" s="277"/>
      <c r="BI100" s="277"/>
      <c r="BJ100" s="277"/>
      <c r="BK100" s="277"/>
      <c r="BL100" s="277"/>
      <c r="BM100" s="277"/>
      <c r="BN100" s="277"/>
      <c r="BO100" s="277"/>
      <c r="BP100" s="277"/>
      <c r="BQ100" s="277"/>
      <c r="BR100" s="277"/>
      <c r="BS100" s="278" t="s">
        <v>268</v>
      </c>
      <c r="BT100" s="278"/>
      <c r="BU100" s="49" t="s">
        <v>269</v>
      </c>
      <c r="BV100" s="278" t="s">
        <v>268</v>
      </c>
      <c r="BW100" s="278"/>
      <c r="BX100" s="279">
        <v>4</v>
      </c>
      <c r="BY100" s="279"/>
      <c r="BZ100" s="279"/>
      <c r="CA100" s="279"/>
      <c r="CB100" s="279"/>
    </row>
    <row r="101" spans="1:83" ht="24.75" customHeight="1">
      <c r="A101" s="280" t="s">
        <v>270</v>
      </c>
      <c r="B101" s="281"/>
      <c r="C101" s="281"/>
      <c r="D101" s="281"/>
      <c r="E101" s="281"/>
      <c r="F101" s="282" t="s">
        <v>271</v>
      </c>
      <c r="G101" s="283"/>
      <c r="H101" s="284"/>
      <c r="I101" s="284"/>
      <c r="J101" s="284"/>
      <c r="K101" s="284"/>
      <c r="L101" s="284"/>
      <c r="M101" s="285"/>
      <c r="N101" s="286"/>
      <c r="O101" s="287"/>
      <c r="P101" s="287"/>
      <c r="Q101" s="287"/>
      <c r="R101" s="287"/>
      <c r="S101" s="287"/>
      <c r="T101" s="287"/>
      <c r="U101" s="287"/>
      <c r="V101" s="287"/>
      <c r="W101" s="287"/>
      <c r="X101" s="287"/>
      <c r="Y101" s="287"/>
      <c r="Z101" s="287"/>
      <c r="AA101" s="287"/>
      <c r="AB101" s="287"/>
      <c r="AC101" s="287"/>
      <c r="AD101" s="287"/>
      <c r="AE101" s="287"/>
      <c r="AF101" s="287"/>
      <c r="AG101" s="287"/>
      <c r="AH101" s="288" t="s">
        <v>30</v>
      </c>
      <c r="AI101" s="289"/>
      <c r="AJ101" s="255" t="s">
        <v>201</v>
      </c>
      <c r="AK101" s="256"/>
      <c r="AL101" s="256"/>
      <c r="AM101" s="256"/>
      <c r="AN101" s="256"/>
      <c r="AO101" s="256"/>
      <c r="AP101" s="256"/>
      <c r="AQ101" s="256"/>
      <c r="AR101" s="256"/>
      <c r="AS101" s="256"/>
      <c r="AT101" s="256"/>
      <c r="AU101" s="256"/>
      <c r="AV101" s="256"/>
      <c r="AW101" s="256" t="s">
        <v>247</v>
      </c>
      <c r="AX101" s="256"/>
      <c r="AY101" s="256"/>
      <c r="AZ101" s="256"/>
      <c r="BA101" s="256"/>
      <c r="BB101" s="256"/>
      <c r="BC101" s="256" t="s">
        <v>248</v>
      </c>
      <c r="BD101" s="256"/>
      <c r="BE101" s="256"/>
      <c r="BF101" s="256"/>
      <c r="BG101" s="256"/>
      <c r="BH101" s="256"/>
      <c r="BI101" s="256" t="s">
        <v>249</v>
      </c>
      <c r="BJ101" s="256"/>
      <c r="BK101" s="256" t="s">
        <v>272</v>
      </c>
      <c r="BL101" s="256"/>
      <c r="BM101" s="256"/>
      <c r="BN101" s="256"/>
      <c r="BO101" s="513" t="s">
        <v>273</v>
      </c>
      <c r="BP101" s="263" t="s">
        <v>217</v>
      </c>
      <c r="BQ101" s="264"/>
      <c r="BR101" s="264"/>
      <c r="BS101" s="264"/>
      <c r="BT101" s="264"/>
      <c r="BU101" s="265"/>
      <c r="BV101" s="265"/>
      <c r="BW101" s="265"/>
      <c r="BX101" s="265"/>
      <c r="BY101" s="265"/>
      <c r="BZ101" s="265"/>
      <c r="CA101" s="265"/>
      <c r="CB101" s="266"/>
    </row>
    <row r="102" spans="1:83" ht="24.75" customHeight="1">
      <c r="A102" s="267" t="s">
        <v>274</v>
      </c>
      <c r="B102" s="268"/>
      <c r="C102" s="268"/>
      <c r="D102" s="268"/>
      <c r="E102" s="268"/>
      <c r="F102" s="269" t="s">
        <v>275</v>
      </c>
      <c r="G102" s="270"/>
      <c r="H102" s="271"/>
      <c r="I102" s="271"/>
      <c r="J102" s="271"/>
      <c r="K102" s="271"/>
      <c r="L102" s="271"/>
      <c r="M102" s="272"/>
      <c r="N102" s="273"/>
      <c r="O102" s="274"/>
      <c r="P102" s="274"/>
      <c r="Q102" s="274"/>
      <c r="R102" s="274"/>
      <c r="S102" s="274"/>
      <c r="T102" s="274"/>
      <c r="U102" s="274"/>
      <c r="V102" s="274"/>
      <c r="W102" s="274"/>
      <c r="X102" s="274"/>
      <c r="Y102" s="274"/>
      <c r="Z102" s="274"/>
      <c r="AA102" s="274"/>
      <c r="AB102" s="274"/>
      <c r="AC102" s="274"/>
      <c r="AD102" s="274"/>
      <c r="AE102" s="274"/>
      <c r="AF102" s="274"/>
      <c r="AG102" s="274"/>
      <c r="AH102" s="253" t="s">
        <v>30</v>
      </c>
      <c r="AI102" s="254"/>
      <c r="AJ102" s="257"/>
      <c r="AK102" s="258"/>
      <c r="AL102" s="258"/>
      <c r="AM102" s="258"/>
      <c r="AN102" s="258"/>
      <c r="AO102" s="258"/>
      <c r="AP102" s="258"/>
      <c r="AQ102" s="258"/>
      <c r="AR102" s="258"/>
      <c r="AS102" s="258"/>
      <c r="AT102" s="258"/>
      <c r="AU102" s="258"/>
      <c r="AV102" s="258"/>
      <c r="AW102" s="258"/>
      <c r="AX102" s="258"/>
      <c r="AY102" s="258"/>
      <c r="AZ102" s="258"/>
      <c r="BA102" s="258"/>
      <c r="BB102" s="258"/>
      <c r="BC102" s="258"/>
      <c r="BD102" s="258"/>
      <c r="BE102" s="258"/>
      <c r="BF102" s="258"/>
      <c r="BG102" s="258"/>
      <c r="BH102" s="258"/>
      <c r="BI102" s="258"/>
      <c r="BJ102" s="258"/>
      <c r="BK102" s="258"/>
      <c r="BL102" s="258"/>
      <c r="BM102" s="258"/>
      <c r="BN102" s="258"/>
      <c r="BO102" s="514"/>
      <c r="BP102" s="275" t="s">
        <v>219</v>
      </c>
      <c r="BQ102" s="276"/>
      <c r="BR102" s="276"/>
      <c r="BS102" s="276"/>
      <c r="BT102" s="276"/>
      <c r="BU102" s="242"/>
      <c r="BV102" s="242"/>
      <c r="BW102" s="242"/>
      <c r="BX102" s="242"/>
      <c r="BY102" s="242"/>
      <c r="BZ102" s="242"/>
      <c r="CA102" s="242"/>
      <c r="CB102" s="243"/>
    </row>
    <row r="103" spans="1:83" ht="24.75" customHeight="1">
      <c r="A103" s="244" t="s">
        <v>21</v>
      </c>
      <c r="B103" s="245"/>
      <c r="C103" s="245"/>
      <c r="D103" s="245"/>
      <c r="E103" s="245"/>
      <c r="F103" s="246"/>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8" t="s">
        <v>30</v>
      </c>
      <c r="AI103" s="248"/>
      <c r="AJ103" s="249" t="s">
        <v>276</v>
      </c>
      <c r="AK103" s="232"/>
      <c r="AL103" s="232"/>
      <c r="AM103" s="232"/>
      <c r="AN103" s="250"/>
      <c r="AO103" s="250"/>
      <c r="AP103" s="250"/>
      <c r="AQ103" s="250"/>
      <c r="AR103" s="250"/>
      <c r="AS103" s="251"/>
      <c r="AT103" s="249" t="s">
        <v>202</v>
      </c>
      <c r="AU103" s="232"/>
      <c r="AV103" s="232"/>
      <c r="AW103" s="252"/>
      <c r="AX103" s="252"/>
      <c r="AY103" s="252"/>
      <c r="AZ103" s="252"/>
      <c r="BA103" s="252"/>
      <c r="BB103" s="252"/>
      <c r="BC103" s="252"/>
      <c r="BD103" s="252"/>
      <c r="BE103" s="252"/>
      <c r="BF103" s="253" t="s">
        <v>27</v>
      </c>
      <c r="BG103" s="254"/>
      <c r="BH103" s="249" t="s">
        <v>31</v>
      </c>
      <c r="BI103" s="232"/>
      <c r="BJ103" s="232"/>
      <c r="BK103" s="232"/>
      <c r="BL103" s="232"/>
      <c r="BM103" s="232"/>
      <c r="BN103" s="232"/>
      <c r="BO103" s="232"/>
      <c r="BP103" s="232"/>
      <c r="BQ103" s="233"/>
      <c r="BR103" s="226" t="s">
        <v>47</v>
      </c>
      <c r="BS103" s="227"/>
      <c r="BT103" s="227"/>
      <c r="BU103" s="227"/>
      <c r="BV103" s="227"/>
      <c r="BW103" s="227"/>
      <c r="BX103" s="227"/>
      <c r="BY103" s="227"/>
      <c r="BZ103" s="227"/>
      <c r="CA103" s="227"/>
      <c r="CB103" s="228"/>
    </row>
    <row r="104" spans="1:83" ht="24.75" customHeight="1">
      <c r="A104" s="234" t="s">
        <v>32</v>
      </c>
      <c r="B104" s="235"/>
      <c r="C104" s="235"/>
      <c r="D104" s="235"/>
      <c r="E104" s="235"/>
      <c r="F104" s="236"/>
      <c r="G104" s="236"/>
      <c r="H104" s="236"/>
      <c r="I104" s="236"/>
      <c r="J104" s="236"/>
      <c r="K104" s="236"/>
      <c r="L104" s="236"/>
      <c r="M104" s="236"/>
      <c r="N104" s="236"/>
      <c r="O104" s="236"/>
      <c r="P104" s="236"/>
      <c r="Q104" s="236"/>
      <c r="R104" s="236"/>
      <c r="S104" s="237"/>
      <c r="T104" s="238" t="s">
        <v>333</v>
      </c>
      <c r="U104" s="239"/>
      <c r="V104" s="239"/>
      <c r="W104" s="239"/>
      <c r="X104" s="239"/>
      <c r="Y104" s="239"/>
      <c r="Z104" s="239"/>
      <c r="AA104" s="239"/>
      <c r="AB104" s="240"/>
      <c r="AC104" s="241" t="s">
        <v>334</v>
      </c>
      <c r="AD104" s="241"/>
      <c r="AE104" s="241"/>
      <c r="AF104" s="241"/>
      <c r="AG104" s="241"/>
      <c r="AH104" s="241"/>
      <c r="AI104" s="241"/>
      <c r="AJ104" s="241"/>
      <c r="AK104" s="241"/>
      <c r="AL104" s="241"/>
      <c r="AM104" s="241"/>
      <c r="AN104" s="241" t="s">
        <v>33</v>
      </c>
      <c r="AO104" s="241"/>
      <c r="AP104" s="241"/>
      <c r="AQ104" s="241"/>
      <c r="AR104" s="241"/>
      <c r="AS104" s="241"/>
      <c r="AT104" s="241"/>
      <c r="AU104" s="241"/>
      <c r="AV104" s="241"/>
      <c r="AW104" s="241"/>
      <c r="AX104" s="222" t="s">
        <v>203</v>
      </c>
      <c r="AY104" s="223"/>
      <c r="AZ104" s="223"/>
      <c r="BA104" s="223"/>
      <c r="BB104" s="224"/>
      <c r="BC104" s="224"/>
      <c r="BD104" s="224"/>
      <c r="BE104" s="224"/>
      <c r="BF104" s="224"/>
      <c r="BG104" s="225"/>
      <c r="BH104" s="222" t="s">
        <v>204</v>
      </c>
      <c r="BI104" s="223"/>
      <c r="BJ104" s="223"/>
      <c r="BK104" s="223"/>
      <c r="BL104" s="224"/>
      <c r="BM104" s="224"/>
      <c r="BN104" s="224"/>
      <c r="BO104" s="224"/>
      <c r="BP104" s="224"/>
      <c r="BQ104" s="225"/>
      <c r="BR104" s="229"/>
      <c r="BS104" s="230"/>
      <c r="BT104" s="230"/>
      <c r="BU104" s="230"/>
      <c r="BV104" s="230"/>
      <c r="BW104" s="230"/>
      <c r="BX104" s="230"/>
      <c r="BY104" s="230"/>
      <c r="BZ104" s="230"/>
      <c r="CA104" s="230"/>
      <c r="CB104" s="231"/>
      <c r="CD104" s="51"/>
    </row>
    <row r="105" spans="1:83" s="50" customFormat="1" ht="17.25" customHeight="1">
      <c r="A105" s="197" t="s">
        <v>230</v>
      </c>
      <c r="B105" s="197"/>
      <c r="C105" s="197"/>
      <c r="D105" s="197"/>
      <c r="E105" s="198" t="s">
        <v>378</v>
      </c>
      <c r="F105" s="198"/>
      <c r="G105" s="198"/>
      <c r="H105" s="198"/>
      <c r="I105" s="198"/>
      <c r="J105" s="198"/>
      <c r="K105" s="198"/>
      <c r="L105" s="198"/>
      <c r="M105" s="198"/>
      <c r="N105" s="198"/>
      <c r="O105" s="199" t="s">
        <v>34</v>
      </c>
      <c r="P105" s="199"/>
      <c r="Q105" s="199"/>
      <c r="R105" s="200">
        <f>SUM(F113,V113,AL113,BB113,BR113)</f>
        <v>28500</v>
      </c>
      <c r="S105" s="200"/>
      <c r="T105" s="200"/>
      <c r="U105" s="200"/>
      <c r="V105" s="200"/>
      <c r="W105" s="200"/>
      <c r="X105" s="190" t="s">
        <v>27</v>
      </c>
      <c r="Y105" s="190"/>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0" t="s">
        <v>26</v>
      </c>
      <c r="BL105" s="190"/>
      <c r="BM105" s="190"/>
      <c r="BN105" s="190"/>
      <c r="BO105" s="190"/>
      <c r="BP105" s="190"/>
      <c r="BQ105" s="191">
        <f>SUM(K113,AA113,AQ113,BG113,BW113)</f>
        <v>0</v>
      </c>
      <c r="BR105" s="191"/>
      <c r="BS105" s="191"/>
      <c r="BT105" s="191"/>
      <c r="BU105" s="191"/>
      <c r="BV105" s="191"/>
      <c r="BW105" s="191"/>
      <c r="BX105" s="191"/>
      <c r="BY105" s="191"/>
      <c r="BZ105" s="192" t="s">
        <v>27</v>
      </c>
      <c r="CA105" s="192"/>
      <c r="CB105" s="192"/>
      <c r="CD105" s="146"/>
    </row>
    <row r="106" spans="1:83" ht="17.25" customHeight="1">
      <c r="A106" s="218" t="s">
        <v>22</v>
      </c>
      <c r="B106" s="219"/>
      <c r="C106" s="219"/>
      <c r="D106" s="219"/>
      <c r="E106" s="219"/>
      <c r="F106" s="219"/>
      <c r="G106" s="219"/>
      <c r="H106" s="219"/>
      <c r="I106" s="219"/>
      <c r="J106" s="219"/>
      <c r="K106" s="219"/>
      <c r="L106" s="219"/>
      <c r="M106" s="219"/>
      <c r="N106" s="219"/>
      <c r="O106" s="219"/>
      <c r="P106" s="220"/>
      <c r="Q106" s="221" t="s">
        <v>23</v>
      </c>
      <c r="R106" s="219"/>
      <c r="S106" s="219"/>
      <c r="T106" s="219"/>
      <c r="U106" s="219"/>
      <c r="V106" s="219"/>
      <c r="W106" s="219"/>
      <c r="X106" s="219"/>
      <c r="Y106" s="219"/>
      <c r="Z106" s="219"/>
      <c r="AA106" s="219"/>
      <c r="AB106" s="219"/>
      <c r="AC106" s="219"/>
      <c r="AD106" s="219"/>
      <c r="AE106" s="219"/>
      <c r="AF106" s="220"/>
      <c r="AG106" s="221" t="s">
        <v>35</v>
      </c>
      <c r="AH106" s="219"/>
      <c r="AI106" s="219"/>
      <c r="AJ106" s="219"/>
      <c r="AK106" s="219"/>
      <c r="AL106" s="219"/>
      <c r="AM106" s="219"/>
      <c r="AN106" s="219"/>
      <c r="AO106" s="219"/>
      <c r="AP106" s="219"/>
      <c r="AQ106" s="219"/>
      <c r="AR106" s="219"/>
      <c r="AS106" s="219"/>
      <c r="AT106" s="219"/>
      <c r="AU106" s="219"/>
      <c r="AV106" s="220"/>
      <c r="AW106" s="221" t="s">
        <v>36</v>
      </c>
      <c r="AX106" s="219"/>
      <c r="AY106" s="219"/>
      <c r="AZ106" s="219"/>
      <c r="BA106" s="219"/>
      <c r="BB106" s="219"/>
      <c r="BC106" s="219"/>
      <c r="BD106" s="219"/>
      <c r="BE106" s="219"/>
      <c r="BF106" s="219"/>
      <c r="BG106" s="219"/>
      <c r="BH106" s="219"/>
      <c r="BI106" s="219"/>
      <c r="BJ106" s="219"/>
      <c r="BK106" s="219"/>
      <c r="BL106" s="220"/>
      <c r="BM106" s="221" t="s">
        <v>221</v>
      </c>
      <c r="BN106" s="219"/>
      <c r="BO106" s="219"/>
      <c r="BP106" s="219"/>
      <c r="BQ106" s="219"/>
      <c r="BR106" s="219"/>
      <c r="BS106" s="219"/>
      <c r="BT106" s="219"/>
      <c r="BU106" s="219"/>
      <c r="BV106" s="219"/>
      <c r="BW106" s="219"/>
      <c r="BX106" s="219"/>
      <c r="BY106" s="219"/>
      <c r="BZ106" s="219"/>
      <c r="CA106" s="219"/>
      <c r="CB106" s="220"/>
      <c r="CD106" s="51"/>
    </row>
    <row r="107" spans="1:83" s="5" customFormat="1" ht="17.25" customHeight="1">
      <c r="A107" s="202" t="s">
        <v>24</v>
      </c>
      <c r="B107" s="203"/>
      <c r="C107" s="203"/>
      <c r="D107" s="203"/>
      <c r="E107" s="204"/>
      <c r="F107" s="217" t="s">
        <v>25</v>
      </c>
      <c r="G107" s="217"/>
      <c r="H107" s="217"/>
      <c r="I107" s="217"/>
      <c r="J107" s="217"/>
      <c r="K107" s="208" t="s">
        <v>37</v>
      </c>
      <c r="L107" s="203"/>
      <c r="M107" s="203"/>
      <c r="N107" s="203"/>
      <c r="O107" s="203"/>
      <c r="P107" s="209"/>
      <c r="Q107" s="202" t="s">
        <v>24</v>
      </c>
      <c r="R107" s="203"/>
      <c r="S107" s="203"/>
      <c r="T107" s="203"/>
      <c r="U107" s="204"/>
      <c r="V107" s="217" t="s">
        <v>25</v>
      </c>
      <c r="W107" s="217"/>
      <c r="X107" s="217"/>
      <c r="Y107" s="217"/>
      <c r="Z107" s="217"/>
      <c r="AA107" s="208" t="s">
        <v>37</v>
      </c>
      <c r="AB107" s="203"/>
      <c r="AC107" s="203"/>
      <c r="AD107" s="203"/>
      <c r="AE107" s="203"/>
      <c r="AF107" s="209"/>
      <c r="AG107" s="202" t="s">
        <v>24</v>
      </c>
      <c r="AH107" s="203"/>
      <c r="AI107" s="203"/>
      <c r="AJ107" s="203"/>
      <c r="AK107" s="204"/>
      <c r="AL107" s="217" t="s">
        <v>25</v>
      </c>
      <c r="AM107" s="217"/>
      <c r="AN107" s="217"/>
      <c r="AO107" s="217"/>
      <c r="AP107" s="217"/>
      <c r="AQ107" s="208" t="s">
        <v>37</v>
      </c>
      <c r="AR107" s="203"/>
      <c r="AS107" s="203"/>
      <c r="AT107" s="203"/>
      <c r="AU107" s="203"/>
      <c r="AV107" s="209"/>
      <c r="AW107" s="202" t="s">
        <v>24</v>
      </c>
      <c r="AX107" s="203"/>
      <c r="AY107" s="203"/>
      <c r="AZ107" s="203"/>
      <c r="BA107" s="204"/>
      <c r="BB107" s="205" t="s">
        <v>25</v>
      </c>
      <c r="BC107" s="206"/>
      <c r="BD107" s="206"/>
      <c r="BE107" s="206"/>
      <c r="BF107" s="207"/>
      <c r="BG107" s="208" t="s">
        <v>37</v>
      </c>
      <c r="BH107" s="203"/>
      <c r="BI107" s="203"/>
      <c r="BJ107" s="203"/>
      <c r="BK107" s="203"/>
      <c r="BL107" s="209"/>
      <c r="BM107" s="202" t="s">
        <v>24</v>
      </c>
      <c r="BN107" s="203"/>
      <c r="BO107" s="203"/>
      <c r="BP107" s="203"/>
      <c r="BQ107" s="204"/>
      <c r="BR107" s="205" t="s">
        <v>25</v>
      </c>
      <c r="BS107" s="206"/>
      <c r="BT107" s="206"/>
      <c r="BU107" s="206"/>
      <c r="BV107" s="207"/>
      <c r="BW107" s="208" t="s">
        <v>37</v>
      </c>
      <c r="BX107" s="203"/>
      <c r="BY107" s="203"/>
      <c r="BZ107" s="203"/>
      <c r="CA107" s="203"/>
      <c r="CB107" s="209"/>
      <c r="CC107" s="4"/>
      <c r="CD107" s="53"/>
      <c r="CE107" s="4"/>
    </row>
    <row r="108" spans="1:83" ht="17.25" customHeight="1">
      <c r="A108" s="389" t="s">
        <v>412</v>
      </c>
      <c r="B108" s="390"/>
      <c r="C108" s="390"/>
      <c r="D108" s="390"/>
      <c r="E108" s="391"/>
      <c r="F108" s="151">
        <v>9350</v>
      </c>
      <c r="G108" s="213"/>
      <c r="H108" s="213"/>
      <c r="I108" s="372" t="s">
        <v>411</v>
      </c>
      <c r="J108" s="372"/>
      <c r="K108" s="153"/>
      <c r="L108" s="154"/>
      <c r="M108" s="155"/>
      <c r="N108" s="155"/>
      <c r="O108" s="155"/>
      <c r="P108" s="156"/>
      <c r="Q108" s="389"/>
      <c r="R108" s="390"/>
      <c r="S108" s="390"/>
      <c r="T108" s="390"/>
      <c r="U108" s="391"/>
      <c r="V108" s="151"/>
      <c r="W108" s="213"/>
      <c r="X108" s="213"/>
      <c r="Y108" s="372"/>
      <c r="Z108" s="372"/>
      <c r="AA108" s="153"/>
      <c r="AB108" s="154"/>
      <c r="AC108" s="155"/>
      <c r="AD108" s="155"/>
      <c r="AE108" s="155"/>
      <c r="AF108" s="156"/>
      <c r="AG108" s="392" t="s">
        <v>234</v>
      </c>
      <c r="AH108" s="393"/>
      <c r="AI108" s="393"/>
      <c r="AJ108" s="393"/>
      <c r="AK108" s="394"/>
      <c r="AL108" s="151">
        <v>6200</v>
      </c>
      <c r="AM108" s="213"/>
      <c r="AN108" s="213"/>
      <c r="AO108" s="372" t="s">
        <v>4</v>
      </c>
      <c r="AP108" s="372"/>
      <c r="AQ108" s="153"/>
      <c r="AR108" s="154"/>
      <c r="AS108" s="155"/>
      <c r="AT108" s="155"/>
      <c r="AU108" s="155"/>
      <c r="AV108" s="156"/>
      <c r="AW108" s="388"/>
      <c r="AX108" s="304"/>
      <c r="AY108" s="304"/>
      <c r="AZ108" s="304"/>
      <c r="BA108" s="304"/>
      <c r="BB108" s="151"/>
      <c r="BC108" s="213"/>
      <c r="BD108" s="213"/>
      <c r="BE108" s="372"/>
      <c r="BF108" s="372"/>
      <c r="BG108" s="153"/>
      <c r="BH108" s="154"/>
      <c r="BI108" s="155"/>
      <c r="BJ108" s="155"/>
      <c r="BK108" s="155"/>
      <c r="BL108" s="156"/>
      <c r="BM108" s="388" t="s">
        <v>100</v>
      </c>
      <c r="BN108" s="304"/>
      <c r="BO108" s="304"/>
      <c r="BP108" s="304"/>
      <c r="BQ108" s="304"/>
      <c r="BR108" s="151">
        <v>3400</v>
      </c>
      <c r="BS108" s="213"/>
      <c r="BT108" s="213"/>
      <c r="BU108" s="372"/>
      <c r="BV108" s="372"/>
      <c r="BW108" s="153"/>
      <c r="BX108" s="154"/>
      <c r="BY108" s="155"/>
      <c r="BZ108" s="155"/>
      <c r="CA108" s="155"/>
      <c r="CB108" s="156"/>
      <c r="CC108" s="2"/>
      <c r="CD108" s="51"/>
      <c r="CE108" s="48"/>
    </row>
    <row r="109" spans="1:83" ht="17.25" customHeight="1">
      <c r="A109" s="210" t="s">
        <v>101</v>
      </c>
      <c r="B109" s="211"/>
      <c r="C109" s="211"/>
      <c r="D109" s="211"/>
      <c r="E109" s="212"/>
      <c r="F109" s="151">
        <v>2200</v>
      </c>
      <c r="G109" s="151"/>
      <c r="H109" s="151"/>
      <c r="I109" s="372" t="s">
        <v>241</v>
      </c>
      <c r="J109" s="372"/>
      <c r="K109" s="153"/>
      <c r="L109" s="154"/>
      <c r="M109" s="155"/>
      <c r="N109" s="155"/>
      <c r="O109" s="155"/>
      <c r="P109" s="156"/>
      <c r="Q109" s="171"/>
      <c r="R109" s="172"/>
      <c r="S109" s="172"/>
      <c r="T109" s="172"/>
      <c r="U109" s="159"/>
      <c r="V109" s="151"/>
      <c r="W109" s="151"/>
      <c r="X109" s="151"/>
      <c r="Y109" s="372"/>
      <c r="Z109" s="372"/>
      <c r="AA109" s="153"/>
      <c r="AB109" s="154"/>
      <c r="AC109" s="155"/>
      <c r="AD109" s="155"/>
      <c r="AE109" s="155"/>
      <c r="AF109" s="156"/>
      <c r="AG109" s="171" t="s">
        <v>102</v>
      </c>
      <c r="AH109" s="172"/>
      <c r="AI109" s="172"/>
      <c r="AJ109" s="172"/>
      <c r="AK109" s="159"/>
      <c r="AL109" s="151">
        <v>4300</v>
      </c>
      <c r="AM109" s="151"/>
      <c r="AN109" s="151"/>
      <c r="AO109" s="372" t="s">
        <v>4</v>
      </c>
      <c r="AP109" s="372"/>
      <c r="AQ109" s="153"/>
      <c r="AR109" s="154"/>
      <c r="AS109" s="155"/>
      <c r="AT109" s="155"/>
      <c r="AU109" s="155"/>
      <c r="AV109" s="156"/>
      <c r="AW109" s="171"/>
      <c r="AX109" s="172"/>
      <c r="AY109" s="172"/>
      <c r="AZ109" s="172"/>
      <c r="BA109" s="159"/>
      <c r="BB109" s="151"/>
      <c r="BC109" s="151"/>
      <c r="BD109" s="151"/>
      <c r="BE109" s="372"/>
      <c r="BF109" s="372"/>
      <c r="BG109" s="153"/>
      <c r="BH109" s="154"/>
      <c r="BI109" s="155"/>
      <c r="BJ109" s="155"/>
      <c r="BK109" s="155"/>
      <c r="BL109" s="156"/>
      <c r="BM109" s="171" t="s">
        <v>103</v>
      </c>
      <c r="BN109" s="172"/>
      <c r="BO109" s="172"/>
      <c r="BP109" s="172"/>
      <c r="BQ109" s="159"/>
      <c r="BR109" s="151">
        <v>1850</v>
      </c>
      <c r="BS109" s="151"/>
      <c r="BT109" s="151"/>
      <c r="BU109" s="372"/>
      <c r="BV109" s="372"/>
      <c r="BW109" s="153"/>
      <c r="BX109" s="154"/>
      <c r="BY109" s="155"/>
      <c r="BZ109" s="155"/>
      <c r="CA109" s="155"/>
      <c r="CB109" s="156"/>
      <c r="CC109" s="2"/>
      <c r="CD109" s="51"/>
      <c r="CE109" s="48"/>
    </row>
    <row r="110" spans="1:83" ht="17.25" customHeight="1">
      <c r="A110" s="214" t="s">
        <v>9</v>
      </c>
      <c r="B110" s="302"/>
      <c r="C110" s="302"/>
      <c r="D110" s="302"/>
      <c r="E110" s="292"/>
      <c r="F110" s="151">
        <v>1200</v>
      </c>
      <c r="G110" s="151"/>
      <c r="H110" s="151"/>
      <c r="I110" s="372" t="s">
        <v>305</v>
      </c>
      <c r="J110" s="372"/>
      <c r="K110" s="153"/>
      <c r="L110" s="154"/>
      <c r="M110" s="155"/>
      <c r="N110" s="155"/>
      <c r="O110" s="155"/>
      <c r="P110" s="156"/>
      <c r="Q110" s="159"/>
      <c r="R110" s="160"/>
      <c r="S110" s="160"/>
      <c r="T110" s="160"/>
      <c r="U110" s="160"/>
      <c r="V110" s="151"/>
      <c r="W110" s="151"/>
      <c r="X110" s="151"/>
      <c r="Y110" s="372"/>
      <c r="Z110" s="372"/>
      <c r="AA110" s="153"/>
      <c r="AB110" s="154"/>
      <c r="AC110" s="155"/>
      <c r="AD110" s="155"/>
      <c r="AE110" s="155"/>
      <c r="AF110" s="156"/>
      <c r="AG110" s="159"/>
      <c r="AH110" s="160"/>
      <c r="AI110" s="160"/>
      <c r="AJ110" s="160"/>
      <c r="AK110" s="160"/>
      <c r="AL110" s="151"/>
      <c r="AM110" s="151"/>
      <c r="AN110" s="151"/>
      <c r="AO110" s="372"/>
      <c r="AP110" s="372"/>
      <c r="AQ110" s="153"/>
      <c r="AR110" s="154"/>
      <c r="AS110" s="155"/>
      <c r="AT110" s="155"/>
      <c r="AU110" s="155"/>
      <c r="AV110" s="156"/>
      <c r="AW110" s="159"/>
      <c r="AX110" s="160"/>
      <c r="AY110" s="160"/>
      <c r="AZ110" s="160"/>
      <c r="BA110" s="160"/>
      <c r="BB110" s="151"/>
      <c r="BC110" s="151"/>
      <c r="BD110" s="151"/>
      <c r="BE110" s="372"/>
      <c r="BF110" s="372"/>
      <c r="BG110" s="153"/>
      <c r="BH110" s="154"/>
      <c r="BI110" s="155"/>
      <c r="BJ110" s="155"/>
      <c r="BK110" s="155"/>
      <c r="BL110" s="156"/>
      <c r="BM110" s="159"/>
      <c r="BN110" s="160"/>
      <c r="BO110" s="160"/>
      <c r="BP110" s="160"/>
      <c r="BQ110" s="160"/>
      <c r="BR110" s="151"/>
      <c r="BS110" s="151"/>
      <c r="BT110" s="151"/>
      <c r="BU110" s="372"/>
      <c r="BV110" s="372"/>
      <c r="BW110" s="153"/>
      <c r="BX110" s="154"/>
      <c r="BY110" s="155"/>
      <c r="BZ110" s="155"/>
      <c r="CA110" s="155"/>
      <c r="CB110" s="156"/>
      <c r="CC110" s="2"/>
      <c r="CD110" s="51"/>
      <c r="CE110" s="48"/>
    </row>
    <row r="111" spans="1:83" ht="17.25" customHeight="1">
      <c r="A111" s="201"/>
      <c r="B111" s="160"/>
      <c r="C111" s="160"/>
      <c r="D111" s="160"/>
      <c r="E111" s="160"/>
      <c r="F111" s="151"/>
      <c r="G111" s="151"/>
      <c r="H111" s="151"/>
      <c r="I111" s="372"/>
      <c r="J111" s="372"/>
      <c r="K111" s="153"/>
      <c r="L111" s="154"/>
      <c r="M111" s="155"/>
      <c r="N111" s="155"/>
      <c r="O111" s="155"/>
      <c r="P111" s="156"/>
      <c r="Q111" s="159"/>
      <c r="R111" s="160"/>
      <c r="S111" s="160"/>
      <c r="T111" s="160"/>
      <c r="U111" s="160"/>
      <c r="V111" s="151"/>
      <c r="W111" s="151"/>
      <c r="X111" s="151"/>
      <c r="Y111" s="372"/>
      <c r="Z111" s="372"/>
      <c r="AA111" s="153"/>
      <c r="AB111" s="154"/>
      <c r="AC111" s="155"/>
      <c r="AD111" s="155"/>
      <c r="AE111" s="155"/>
      <c r="AF111" s="156"/>
      <c r="AG111" s="159"/>
      <c r="AH111" s="160"/>
      <c r="AI111" s="160"/>
      <c r="AJ111" s="160"/>
      <c r="AK111" s="160"/>
      <c r="AL111" s="151"/>
      <c r="AM111" s="151"/>
      <c r="AN111" s="151"/>
      <c r="AO111" s="372"/>
      <c r="AP111" s="372"/>
      <c r="AQ111" s="153"/>
      <c r="AR111" s="154"/>
      <c r="AS111" s="155"/>
      <c r="AT111" s="155"/>
      <c r="AU111" s="155"/>
      <c r="AV111" s="156"/>
      <c r="AW111" s="159"/>
      <c r="AX111" s="160"/>
      <c r="AY111" s="160"/>
      <c r="AZ111" s="160"/>
      <c r="BA111" s="160"/>
      <c r="BB111" s="151"/>
      <c r="BC111" s="151"/>
      <c r="BD111" s="151"/>
      <c r="BE111" s="372"/>
      <c r="BF111" s="372"/>
      <c r="BG111" s="153"/>
      <c r="BH111" s="154"/>
      <c r="BI111" s="155"/>
      <c r="BJ111" s="155"/>
      <c r="BK111" s="155"/>
      <c r="BL111" s="156"/>
      <c r="BM111" s="159"/>
      <c r="BN111" s="160"/>
      <c r="BO111" s="160"/>
      <c r="BP111" s="160"/>
      <c r="BQ111" s="160"/>
      <c r="BR111" s="151"/>
      <c r="BS111" s="151"/>
      <c r="BT111" s="151"/>
      <c r="BU111" s="372"/>
      <c r="BV111" s="372"/>
      <c r="BW111" s="153"/>
      <c r="BX111" s="154"/>
      <c r="BY111" s="155"/>
      <c r="BZ111" s="155"/>
      <c r="CA111" s="155"/>
      <c r="CB111" s="156"/>
      <c r="CC111" s="2"/>
      <c r="CD111" s="51"/>
      <c r="CE111" s="48"/>
    </row>
    <row r="112" spans="1:83" ht="17.25" customHeight="1">
      <c r="A112" s="201"/>
      <c r="B112" s="160"/>
      <c r="C112" s="160"/>
      <c r="D112" s="160"/>
      <c r="E112" s="160"/>
      <c r="F112" s="151"/>
      <c r="G112" s="151"/>
      <c r="H112" s="151"/>
      <c r="I112" s="372"/>
      <c r="J112" s="372"/>
      <c r="K112" s="153"/>
      <c r="L112" s="154"/>
      <c r="M112" s="155"/>
      <c r="N112" s="155"/>
      <c r="O112" s="155"/>
      <c r="P112" s="156"/>
      <c r="Q112" s="159"/>
      <c r="R112" s="160"/>
      <c r="S112" s="160"/>
      <c r="T112" s="160"/>
      <c r="U112" s="160"/>
      <c r="V112" s="151"/>
      <c r="W112" s="151"/>
      <c r="X112" s="151"/>
      <c r="Y112" s="372"/>
      <c r="Z112" s="372"/>
      <c r="AA112" s="153"/>
      <c r="AB112" s="154"/>
      <c r="AC112" s="155"/>
      <c r="AD112" s="155"/>
      <c r="AE112" s="155"/>
      <c r="AF112" s="156"/>
      <c r="AG112" s="159"/>
      <c r="AH112" s="160"/>
      <c r="AI112" s="160"/>
      <c r="AJ112" s="160"/>
      <c r="AK112" s="160"/>
      <c r="AL112" s="151"/>
      <c r="AM112" s="151"/>
      <c r="AN112" s="151"/>
      <c r="AO112" s="372"/>
      <c r="AP112" s="372"/>
      <c r="AQ112" s="153"/>
      <c r="AR112" s="154"/>
      <c r="AS112" s="155"/>
      <c r="AT112" s="155"/>
      <c r="AU112" s="155"/>
      <c r="AV112" s="156"/>
      <c r="AW112" s="159"/>
      <c r="AX112" s="160"/>
      <c r="AY112" s="160"/>
      <c r="AZ112" s="160"/>
      <c r="BA112" s="160"/>
      <c r="BB112" s="151"/>
      <c r="BC112" s="151"/>
      <c r="BD112" s="151"/>
      <c r="BE112" s="372"/>
      <c r="BF112" s="372"/>
      <c r="BG112" s="153"/>
      <c r="BH112" s="154"/>
      <c r="BI112" s="155"/>
      <c r="BJ112" s="155"/>
      <c r="BK112" s="155"/>
      <c r="BL112" s="156"/>
      <c r="BM112" s="159"/>
      <c r="BN112" s="160"/>
      <c r="BO112" s="160"/>
      <c r="BP112" s="160"/>
      <c r="BQ112" s="160"/>
      <c r="BR112" s="151"/>
      <c r="BS112" s="151"/>
      <c r="BT112" s="151"/>
      <c r="BU112" s="372"/>
      <c r="BV112" s="372"/>
      <c r="BW112" s="153"/>
      <c r="BX112" s="154"/>
      <c r="BY112" s="155"/>
      <c r="BZ112" s="155"/>
      <c r="CA112" s="155"/>
      <c r="CB112" s="156"/>
      <c r="CC112" s="2"/>
      <c r="CD112" s="51"/>
      <c r="CE112" s="48"/>
    </row>
    <row r="113" spans="1:83" ht="17.25" customHeight="1">
      <c r="A113" s="176" t="s">
        <v>43</v>
      </c>
      <c r="B113" s="169"/>
      <c r="C113" s="169"/>
      <c r="D113" s="169"/>
      <c r="E113" s="169"/>
      <c r="F113" s="170">
        <f>SUM(F108:H112)</f>
        <v>12750</v>
      </c>
      <c r="G113" s="170"/>
      <c r="H113" s="170"/>
      <c r="I113" s="170"/>
      <c r="J113" s="170"/>
      <c r="K113" s="166">
        <f>SUM(M108:P112)</f>
        <v>0</v>
      </c>
      <c r="L113" s="166"/>
      <c r="M113" s="166"/>
      <c r="N113" s="166"/>
      <c r="O113" s="166"/>
      <c r="P113" s="167"/>
      <c r="Q113" s="168" t="s">
        <v>43</v>
      </c>
      <c r="R113" s="169"/>
      <c r="S113" s="169"/>
      <c r="T113" s="169"/>
      <c r="U113" s="169"/>
      <c r="V113" s="170">
        <f>SUM(V108:X112)</f>
        <v>0</v>
      </c>
      <c r="W113" s="170"/>
      <c r="X113" s="170"/>
      <c r="Y113" s="170"/>
      <c r="Z113" s="170"/>
      <c r="AA113" s="166">
        <f>SUM(AC108:AF112)</f>
        <v>0</v>
      </c>
      <c r="AB113" s="166"/>
      <c r="AC113" s="166"/>
      <c r="AD113" s="166"/>
      <c r="AE113" s="166"/>
      <c r="AF113" s="167"/>
      <c r="AG113" s="168" t="s">
        <v>43</v>
      </c>
      <c r="AH113" s="169"/>
      <c r="AI113" s="169"/>
      <c r="AJ113" s="169"/>
      <c r="AK113" s="169"/>
      <c r="AL113" s="170">
        <f>SUM(AL108:AN112)</f>
        <v>10500</v>
      </c>
      <c r="AM113" s="170"/>
      <c r="AN113" s="170"/>
      <c r="AO113" s="170"/>
      <c r="AP113" s="170"/>
      <c r="AQ113" s="166">
        <f>SUM(AS108:AV112)</f>
        <v>0</v>
      </c>
      <c r="AR113" s="166"/>
      <c r="AS113" s="166"/>
      <c r="AT113" s="166"/>
      <c r="AU113" s="166"/>
      <c r="AV113" s="167"/>
      <c r="AW113" s="168" t="s">
        <v>43</v>
      </c>
      <c r="AX113" s="169"/>
      <c r="AY113" s="169"/>
      <c r="AZ113" s="169"/>
      <c r="BA113" s="169"/>
      <c r="BB113" s="170">
        <f>SUM(BB108:BD112)</f>
        <v>0</v>
      </c>
      <c r="BC113" s="170"/>
      <c r="BD113" s="170"/>
      <c r="BE113" s="170"/>
      <c r="BF113" s="170"/>
      <c r="BG113" s="166">
        <f>SUM(BI108:BL112)</f>
        <v>0</v>
      </c>
      <c r="BH113" s="166"/>
      <c r="BI113" s="166"/>
      <c r="BJ113" s="166"/>
      <c r="BK113" s="166"/>
      <c r="BL113" s="167"/>
      <c r="BM113" s="168" t="s">
        <v>43</v>
      </c>
      <c r="BN113" s="169"/>
      <c r="BO113" s="169"/>
      <c r="BP113" s="169"/>
      <c r="BQ113" s="169"/>
      <c r="BR113" s="170">
        <f>SUM(BR108:BT112)</f>
        <v>5250</v>
      </c>
      <c r="BS113" s="170"/>
      <c r="BT113" s="170"/>
      <c r="BU113" s="170"/>
      <c r="BV113" s="170"/>
      <c r="BW113" s="166">
        <f>SUM(BY108:CB112)</f>
        <v>0</v>
      </c>
      <c r="BX113" s="166"/>
      <c r="BY113" s="166"/>
      <c r="BZ113" s="166"/>
      <c r="CA113" s="166"/>
      <c r="CB113" s="167"/>
      <c r="CC113" s="2"/>
      <c r="CD113" s="51"/>
      <c r="CE113" s="48"/>
    </row>
    <row r="114" spans="1:83" s="50" customFormat="1" ht="17.25" customHeight="1">
      <c r="A114" s="197" t="s">
        <v>231</v>
      </c>
      <c r="B114" s="197"/>
      <c r="C114" s="197"/>
      <c r="D114" s="197"/>
      <c r="E114" s="198" t="s">
        <v>377</v>
      </c>
      <c r="F114" s="198"/>
      <c r="G114" s="198"/>
      <c r="H114" s="198"/>
      <c r="I114" s="198"/>
      <c r="J114" s="198"/>
      <c r="K114" s="198"/>
      <c r="L114" s="198"/>
      <c r="M114" s="198"/>
      <c r="N114" s="198"/>
      <c r="O114" s="199" t="s">
        <v>34</v>
      </c>
      <c r="P114" s="199"/>
      <c r="Q114" s="199"/>
      <c r="R114" s="200">
        <f>SUM(F127,V127,AL127,BB127,BR127)</f>
        <v>22350</v>
      </c>
      <c r="S114" s="200"/>
      <c r="T114" s="200"/>
      <c r="U114" s="200"/>
      <c r="V114" s="200"/>
      <c r="W114" s="200"/>
      <c r="X114" s="190" t="s">
        <v>27</v>
      </c>
      <c r="Y114" s="190"/>
      <c r="Z114" s="193"/>
      <c r="AA114" s="193"/>
      <c r="AB114" s="193"/>
      <c r="AC114" s="193"/>
      <c r="AD114" s="193"/>
      <c r="AE114" s="193"/>
      <c r="AF114" s="193"/>
      <c r="AG114" s="193"/>
      <c r="AH114" s="193"/>
      <c r="AI114" s="193"/>
      <c r="AJ114" s="193"/>
      <c r="AK114" s="193"/>
      <c r="AL114" s="193"/>
      <c r="AM114" s="193"/>
      <c r="AN114" s="193"/>
      <c r="AO114" s="193"/>
      <c r="AP114" s="193"/>
      <c r="AQ114" s="193"/>
      <c r="AR114" s="193"/>
      <c r="AS114" s="193"/>
      <c r="AT114" s="193"/>
      <c r="AU114" s="193"/>
      <c r="AV114" s="193"/>
      <c r="AW114" s="193"/>
      <c r="AX114" s="193"/>
      <c r="AY114" s="193"/>
      <c r="AZ114" s="193"/>
      <c r="BA114" s="193"/>
      <c r="BB114" s="193"/>
      <c r="BC114" s="193"/>
      <c r="BD114" s="193"/>
      <c r="BE114" s="193"/>
      <c r="BF114" s="193"/>
      <c r="BG114" s="193"/>
      <c r="BH114" s="193"/>
      <c r="BI114" s="193"/>
      <c r="BJ114" s="193"/>
      <c r="BK114" s="190" t="s">
        <v>26</v>
      </c>
      <c r="BL114" s="190"/>
      <c r="BM114" s="190"/>
      <c r="BN114" s="190"/>
      <c r="BO114" s="190"/>
      <c r="BP114" s="190"/>
      <c r="BQ114" s="191">
        <f>SUM(K127,AA127,AQ127,BG127,BW127)</f>
        <v>0</v>
      </c>
      <c r="BR114" s="191"/>
      <c r="BS114" s="191"/>
      <c r="BT114" s="191"/>
      <c r="BU114" s="191"/>
      <c r="BV114" s="191"/>
      <c r="BW114" s="191"/>
      <c r="BX114" s="191"/>
      <c r="BY114" s="191"/>
      <c r="BZ114" s="192" t="s">
        <v>27</v>
      </c>
      <c r="CA114" s="192"/>
      <c r="CB114" s="192"/>
      <c r="CD114" s="52"/>
    </row>
    <row r="115" spans="1:83" ht="17.25" customHeight="1">
      <c r="A115" s="352" t="s">
        <v>11</v>
      </c>
      <c r="B115" s="384"/>
      <c r="C115" s="384"/>
      <c r="D115" s="384"/>
      <c r="E115" s="385"/>
      <c r="F115" s="386">
        <v>16500</v>
      </c>
      <c r="G115" s="387"/>
      <c r="H115" s="387"/>
      <c r="I115" s="379" t="s">
        <v>306</v>
      </c>
      <c r="J115" s="379"/>
      <c r="K115" s="181"/>
      <c r="L115" s="182"/>
      <c r="M115" s="183"/>
      <c r="N115" s="183"/>
      <c r="O115" s="183"/>
      <c r="P115" s="184"/>
      <c r="Q115" s="335" t="s">
        <v>12</v>
      </c>
      <c r="R115" s="336"/>
      <c r="S115" s="336"/>
      <c r="T115" s="336"/>
      <c r="U115" s="337"/>
      <c r="V115" s="187">
        <v>5850</v>
      </c>
      <c r="W115" s="188"/>
      <c r="X115" s="188"/>
      <c r="Y115" s="379" t="s">
        <v>2</v>
      </c>
      <c r="Z115" s="379"/>
      <c r="AA115" s="181"/>
      <c r="AB115" s="182"/>
      <c r="AC115" s="183"/>
      <c r="AD115" s="183"/>
      <c r="AE115" s="183"/>
      <c r="AF115" s="184"/>
      <c r="AG115" s="381" t="s">
        <v>14</v>
      </c>
      <c r="AH115" s="382"/>
      <c r="AI115" s="382"/>
      <c r="AJ115" s="382"/>
      <c r="AK115" s="382"/>
      <c r="AL115" s="382"/>
      <c r="AM115" s="382"/>
      <c r="AN115" s="382"/>
      <c r="AO115" s="382"/>
      <c r="AP115" s="382"/>
      <c r="AQ115" s="382"/>
      <c r="AR115" s="382"/>
      <c r="AS115" s="382"/>
      <c r="AT115" s="382"/>
      <c r="AU115" s="382"/>
      <c r="AV115" s="382"/>
      <c r="AW115" s="382"/>
      <c r="AX115" s="382"/>
      <c r="AY115" s="382"/>
      <c r="AZ115" s="382"/>
      <c r="BA115" s="382"/>
      <c r="BB115" s="382"/>
      <c r="BC115" s="382"/>
      <c r="BD115" s="382"/>
      <c r="BE115" s="382"/>
      <c r="BF115" s="382"/>
      <c r="BG115" s="382"/>
      <c r="BH115" s="382"/>
      <c r="BI115" s="382"/>
      <c r="BJ115" s="382"/>
      <c r="BK115" s="382"/>
      <c r="BL115" s="383"/>
      <c r="BM115" s="335"/>
      <c r="BN115" s="351"/>
      <c r="BO115" s="351"/>
      <c r="BP115" s="351"/>
      <c r="BQ115" s="338"/>
      <c r="BR115" s="187"/>
      <c r="BS115" s="188"/>
      <c r="BT115" s="188"/>
      <c r="BU115" s="379"/>
      <c r="BV115" s="379"/>
      <c r="BW115" s="181"/>
      <c r="BX115" s="182"/>
      <c r="BY115" s="183"/>
      <c r="BZ115" s="183"/>
      <c r="CA115" s="183"/>
      <c r="CB115" s="184"/>
      <c r="CC115" s="2"/>
      <c r="CD115" s="51"/>
      <c r="CE115" s="48"/>
    </row>
    <row r="116" spans="1:83" ht="17.25" customHeight="1">
      <c r="A116" s="376" t="s">
        <v>16</v>
      </c>
      <c r="B116" s="377"/>
      <c r="C116" s="377"/>
      <c r="D116" s="377"/>
      <c r="E116" s="380"/>
      <c r="F116" s="307"/>
      <c r="G116" s="307"/>
      <c r="H116" s="307"/>
      <c r="I116" s="372"/>
      <c r="J116" s="372"/>
      <c r="K116" s="153"/>
      <c r="L116" s="154"/>
      <c r="M116" s="155"/>
      <c r="N116" s="155"/>
      <c r="O116" s="155"/>
      <c r="P116" s="156"/>
      <c r="Q116" s="376" t="s">
        <v>17</v>
      </c>
      <c r="R116" s="377"/>
      <c r="S116" s="377"/>
      <c r="T116" s="377"/>
      <c r="U116" s="380"/>
      <c r="V116" s="151"/>
      <c r="W116" s="151"/>
      <c r="X116" s="151"/>
      <c r="Y116" s="372"/>
      <c r="Z116" s="372"/>
      <c r="AA116" s="153"/>
      <c r="AB116" s="154"/>
      <c r="AC116" s="155"/>
      <c r="AD116" s="155"/>
      <c r="AE116" s="155"/>
      <c r="AF116" s="156"/>
      <c r="AG116" s="376" t="s">
        <v>13</v>
      </c>
      <c r="AH116" s="377"/>
      <c r="AI116" s="377"/>
      <c r="AJ116" s="377"/>
      <c r="AK116" s="377"/>
      <c r="AL116" s="377"/>
      <c r="AM116" s="377"/>
      <c r="AN116" s="377"/>
      <c r="AO116" s="377"/>
      <c r="AP116" s="377"/>
      <c r="AQ116" s="377"/>
      <c r="AR116" s="377"/>
      <c r="AS116" s="377"/>
      <c r="AT116" s="377"/>
      <c r="AU116" s="377"/>
      <c r="AV116" s="378"/>
      <c r="AW116" s="373" t="s">
        <v>15</v>
      </c>
      <c r="AX116" s="374"/>
      <c r="AY116" s="374"/>
      <c r="AZ116" s="374"/>
      <c r="BA116" s="374"/>
      <c r="BB116" s="374"/>
      <c r="BC116" s="374"/>
      <c r="BD116" s="374"/>
      <c r="BE116" s="374"/>
      <c r="BF116" s="374"/>
      <c r="BG116" s="374"/>
      <c r="BH116" s="374"/>
      <c r="BI116" s="374"/>
      <c r="BJ116" s="374"/>
      <c r="BK116" s="374"/>
      <c r="BL116" s="375"/>
      <c r="BM116" s="171"/>
      <c r="BN116" s="172"/>
      <c r="BO116" s="172"/>
      <c r="BP116" s="172"/>
      <c r="BQ116" s="159"/>
      <c r="BR116" s="151"/>
      <c r="BS116" s="151"/>
      <c r="BT116" s="151"/>
      <c r="BU116" s="372"/>
      <c r="BV116" s="372"/>
      <c r="BW116" s="153"/>
      <c r="BX116" s="154"/>
      <c r="BY116" s="155"/>
      <c r="BZ116" s="155"/>
      <c r="CA116" s="155"/>
      <c r="CB116" s="156"/>
      <c r="CC116" s="2"/>
      <c r="CD116" s="51"/>
      <c r="CE116" s="48"/>
    </row>
    <row r="117" spans="1:83" ht="17.25" customHeight="1">
      <c r="A117" s="201"/>
      <c r="B117" s="160"/>
      <c r="C117" s="160"/>
      <c r="D117" s="160"/>
      <c r="E117" s="160"/>
      <c r="F117" s="307"/>
      <c r="G117" s="307"/>
      <c r="H117" s="307"/>
      <c r="I117" s="372"/>
      <c r="J117" s="372"/>
      <c r="K117" s="153"/>
      <c r="L117" s="154"/>
      <c r="M117" s="155"/>
      <c r="N117" s="155"/>
      <c r="O117" s="155"/>
      <c r="P117" s="156"/>
      <c r="Q117" s="159"/>
      <c r="R117" s="160"/>
      <c r="S117" s="160"/>
      <c r="T117" s="160"/>
      <c r="U117" s="160"/>
      <c r="V117" s="151"/>
      <c r="W117" s="151"/>
      <c r="X117" s="151"/>
      <c r="Y117" s="372"/>
      <c r="Z117" s="372"/>
      <c r="AA117" s="153"/>
      <c r="AB117" s="154"/>
      <c r="AC117" s="155"/>
      <c r="AD117" s="155"/>
      <c r="AE117" s="155"/>
      <c r="AF117" s="156"/>
      <c r="AG117" s="366" t="s">
        <v>18</v>
      </c>
      <c r="AH117" s="367"/>
      <c r="AI117" s="367"/>
      <c r="AJ117" s="367"/>
      <c r="AK117" s="367"/>
      <c r="AL117" s="367"/>
      <c r="AM117" s="367"/>
      <c r="AN117" s="367"/>
      <c r="AO117" s="367"/>
      <c r="AP117" s="367"/>
      <c r="AQ117" s="307">
        <v>8480</v>
      </c>
      <c r="AR117" s="307"/>
      <c r="AS117" s="307"/>
      <c r="AT117" s="363"/>
      <c r="AU117" s="368"/>
      <c r="AV117" s="369"/>
      <c r="AW117" s="366" t="s">
        <v>18</v>
      </c>
      <c r="AX117" s="367"/>
      <c r="AY117" s="367"/>
      <c r="AZ117" s="367"/>
      <c r="BA117" s="367"/>
      <c r="BB117" s="367"/>
      <c r="BC117" s="367"/>
      <c r="BD117" s="367"/>
      <c r="BE117" s="367"/>
      <c r="BF117" s="367"/>
      <c r="BG117" s="307">
        <v>3740</v>
      </c>
      <c r="BH117" s="307"/>
      <c r="BI117" s="307"/>
      <c r="BJ117" s="363"/>
      <c r="BK117" s="368"/>
      <c r="BL117" s="369"/>
      <c r="BM117" s="171"/>
      <c r="BN117" s="172"/>
      <c r="BO117" s="172"/>
      <c r="BP117" s="172"/>
      <c r="BQ117" s="159"/>
      <c r="BR117" s="151"/>
      <c r="BS117" s="151"/>
      <c r="BT117" s="151"/>
      <c r="BU117" s="372"/>
      <c r="BV117" s="372"/>
      <c r="BW117" s="153"/>
      <c r="BX117" s="154"/>
      <c r="BY117" s="155"/>
      <c r="BZ117" s="155"/>
      <c r="CA117" s="155"/>
      <c r="CB117" s="156"/>
      <c r="CC117" s="2"/>
      <c r="CD117" s="51"/>
      <c r="CE117" s="48"/>
    </row>
    <row r="118" spans="1:83" ht="17.25" customHeight="1">
      <c r="A118" s="171"/>
      <c r="B118" s="172"/>
      <c r="C118" s="172"/>
      <c r="D118" s="172"/>
      <c r="E118" s="159"/>
      <c r="F118" s="307"/>
      <c r="G118" s="307"/>
      <c r="H118" s="307"/>
      <c r="I118" s="372"/>
      <c r="J118" s="372"/>
      <c r="K118" s="153"/>
      <c r="L118" s="154"/>
      <c r="M118" s="155"/>
      <c r="N118" s="155"/>
      <c r="O118" s="155"/>
      <c r="P118" s="156"/>
      <c r="Q118" s="171"/>
      <c r="R118" s="172"/>
      <c r="S118" s="172"/>
      <c r="T118" s="172"/>
      <c r="U118" s="159"/>
      <c r="V118" s="151"/>
      <c r="W118" s="151"/>
      <c r="X118" s="151"/>
      <c r="Y118" s="372"/>
      <c r="Z118" s="372"/>
      <c r="AA118" s="153"/>
      <c r="AB118" s="154"/>
      <c r="AC118" s="155"/>
      <c r="AD118" s="155"/>
      <c r="AE118" s="155"/>
      <c r="AF118" s="156"/>
      <c r="AG118" s="370" t="s">
        <v>232</v>
      </c>
      <c r="AH118" s="371"/>
      <c r="AI118" s="371"/>
      <c r="AJ118" s="371"/>
      <c r="AK118" s="371"/>
      <c r="AL118" s="371"/>
      <c r="AM118" s="371"/>
      <c r="AN118" s="371"/>
      <c r="AO118" s="371"/>
      <c r="AP118" s="371"/>
      <c r="AQ118" s="307">
        <v>690</v>
      </c>
      <c r="AR118" s="307"/>
      <c r="AS118" s="307"/>
      <c r="AT118" s="363"/>
      <c r="AU118" s="368"/>
      <c r="AV118" s="369"/>
      <c r="AW118" s="370" t="s">
        <v>232</v>
      </c>
      <c r="AX118" s="371"/>
      <c r="AY118" s="371"/>
      <c r="AZ118" s="371"/>
      <c r="BA118" s="371"/>
      <c r="BB118" s="371"/>
      <c r="BC118" s="371"/>
      <c r="BD118" s="371"/>
      <c r="BE118" s="371"/>
      <c r="BF118" s="371"/>
      <c r="BG118" s="307">
        <v>270</v>
      </c>
      <c r="BH118" s="307"/>
      <c r="BI118" s="307"/>
      <c r="BJ118" s="363"/>
      <c r="BK118" s="368"/>
      <c r="BL118" s="369"/>
      <c r="BM118" s="171"/>
      <c r="BN118" s="172"/>
      <c r="BO118" s="172"/>
      <c r="BP118" s="172"/>
      <c r="BQ118" s="159"/>
      <c r="BR118" s="151"/>
      <c r="BS118" s="151"/>
      <c r="BT118" s="151"/>
      <c r="BU118" s="372"/>
      <c r="BV118" s="372"/>
      <c r="BW118" s="153"/>
      <c r="BX118" s="154"/>
      <c r="BY118" s="155"/>
      <c r="BZ118" s="155"/>
      <c r="CA118" s="155"/>
      <c r="CB118" s="156"/>
      <c r="CC118" s="2"/>
      <c r="CD118" s="51"/>
      <c r="CE118" s="48"/>
    </row>
    <row r="119" spans="1:83" ht="17.25" customHeight="1">
      <c r="A119" s="201"/>
      <c r="B119" s="160"/>
      <c r="C119" s="160"/>
      <c r="D119" s="160"/>
      <c r="E119" s="160"/>
      <c r="F119" s="307"/>
      <c r="G119" s="307"/>
      <c r="H119" s="307"/>
      <c r="I119" s="372"/>
      <c r="J119" s="372"/>
      <c r="K119" s="153"/>
      <c r="L119" s="154"/>
      <c r="M119" s="155"/>
      <c r="N119" s="155"/>
      <c r="O119" s="155"/>
      <c r="P119" s="156"/>
      <c r="Q119" s="159"/>
      <c r="R119" s="160"/>
      <c r="S119" s="160"/>
      <c r="T119" s="160"/>
      <c r="U119" s="160"/>
      <c r="V119" s="151"/>
      <c r="W119" s="151"/>
      <c r="X119" s="151"/>
      <c r="Y119" s="372"/>
      <c r="Z119" s="372"/>
      <c r="AA119" s="153"/>
      <c r="AB119" s="154"/>
      <c r="AC119" s="155"/>
      <c r="AD119" s="155"/>
      <c r="AE119" s="155"/>
      <c r="AF119" s="156"/>
      <c r="AG119" s="370" t="s">
        <v>233</v>
      </c>
      <c r="AH119" s="371"/>
      <c r="AI119" s="371"/>
      <c r="AJ119" s="371"/>
      <c r="AK119" s="371"/>
      <c r="AL119" s="371"/>
      <c r="AM119" s="371"/>
      <c r="AN119" s="371"/>
      <c r="AO119" s="371"/>
      <c r="AP119" s="371"/>
      <c r="AQ119" s="307">
        <v>700</v>
      </c>
      <c r="AR119" s="307"/>
      <c r="AS119" s="307"/>
      <c r="AT119" s="363"/>
      <c r="AU119" s="368"/>
      <c r="AV119" s="369"/>
      <c r="AW119" s="370" t="s">
        <v>233</v>
      </c>
      <c r="AX119" s="371"/>
      <c r="AY119" s="371"/>
      <c r="AZ119" s="371"/>
      <c r="BA119" s="371"/>
      <c r="BB119" s="371"/>
      <c r="BC119" s="371"/>
      <c r="BD119" s="371"/>
      <c r="BE119" s="371"/>
      <c r="BF119" s="371"/>
      <c r="BG119" s="307">
        <v>170</v>
      </c>
      <c r="BH119" s="307"/>
      <c r="BI119" s="307"/>
      <c r="BJ119" s="363"/>
      <c r="BK119" s="368"/>
      <c r="BL119" s="369"/>
      <c r="BM119" s="171"/>
      <c r="BN119" s="172"/>
      <c r="BO119" s="172"/>
      <c r="BP119" s="172"/>
      <c r="BQ119" s="159"/>
      <c r="BR119" s="151"/>
      <c r="BS119" s="151"/>
      <c r="BT119" s="151"/>
      <c r="BU119" s="372"/>
      <c r="BV119" s="372"/>
      <c r="BW119" s="153"/>
      <c r="BX119" s="154"/>
      <c r="BY119" s="155"/>
      <c r="BZ119" s="155"/>
      <c r="CA119" s="155"/>
      <c r="CB119" s="156"/>
      <c r="CC119" s="2"/>
      <c r="CD119" s="51"/>
      <c r="CE119" s="48"/>
    </row>
    <row r="120" spans="1:83" ht="17.25" customHeight="1">
      <c r="A120" s="171"/>
      <c r="B120" s="172"/>
      <c r="C120" s="172"/>
      <c r="D120" s="172"/>
      <c r="E120" s="159"/>
      <c r="F120" s="307"/>
      <c r="G120" s="310"/>
      <c r="H120" s="310"/>
      <c r="I120" s="372"/>
      <c r="J120" s="372"/>
      <c r="K120" s="153"/>
      <c r="L120" s="154"/>
      <c r="M120" s="155"/>
      <c r="N120" s="155"/>
      <c r="O120" s="155"/>
      <c r="P120" s="156"/>
      <c r="Q120" s="171"/>
      <c r="R120" s="172"/>
      <c r="S120" s="172"/>
      <c r="T120" s="172"/>
      <c r="U120" s="159"/>
      <c r="V120" s="151"/>
      <c r="W120" s="213"/>
      <c r="X120" s="213"/>
      <c r="Y120" s="372"/>
      <c r="Z120" s="372"/>
      <c r="AA120" s="153"/>
      <c r="AB120" s="154"/>
      <c r="AC120" s="155"/>
      <c r="AD120" s="155"/>
      <c r="AE120" s="155"/>
      <c r="AF120" s="156"/>
      <c r="AG120" s="364" t="s">
        <v>19</v>
      </c>
      <c r="AH120" s="365"/>
      <c r="AI120" s="365"/>
      <c r="AJ120" s="365"/>
      <c r="AK120" s="365"/>
      <c r="AL120" s="365"/>
      <c r="AM120" s="365"/>
      <c r="AN120" s="365"/>
      <c r="AO120" s="365"/>
      <c r="AP120" s="365"/>
      <c r="AQ120" s="307">
        <v>1650</v>
      </c>
      <c r="AR120" s="307"/>
      <c r="AS120" s="307"/>
      <c r="AT120" s="363"/>
      <c r="AU120" s="368"/>
      <c r="AV120" s="369"/>
      <c r="AW120" s="364" t="s">
        <v>19</v>
      </c>
      <c r="AX120" s="365"/>
      <c r="AY120" s="365"/>
      <c r="AZ120" s="365"/>
      <c r="BA120" s="365"/>
      <c r="BB120" s="365"/>
      <c r="BC120" s="365"/>
      <c r="BD120" s="365"/>
      <c r="BE120" s="365"/>
      <c r="BF120" s="365"/>
      <c r="BG120" s="307">
        <v>500</v>
      </c>
      <c r="BH120" s="307"/>
      <c r="BI120" s="307"/>
      <c r="BJ120" s="363"/>
      <c r="BK120" s="368"/>
      <c r="BL120" s="369"/>
      <c r="BM120" s="171"/>
      <c r="BN120" s="172"/>
      <c r="BO120" s="172"/>
      <c r="BP120" s="172"/>
      <c r="BQ120" s="159"/>
      <c r="BR120" s="151"/>
      <c r="BS120" s="213"/>
      <c r="BT120" s="213"/>
      <c r="BU120" s="372"/>
      <c r="BV120" s="372"/>
      <c r="BW120" s="153"/>
      <c r="BX120" s="154"/>
      <c r="BY120" s="155"/>
      <c r="BZ120" s="155"/>
      <c r="CA120" s="155"/>
      <c r="CB120" s="156"/>
      <c r="CC120" s="2"/>
      <c r="CD120" s="51"/>
      <c r="CE120" s="48"/>
    </row>
    <row r="121" spans="1:83" ht="17.25" customHeight="1">
      <c r="A121" s="171"/>
      <c r="B121" s="172"/>
      <c r="C121" s="172"/>
      <c r="D121" s="172"/>
      <c r="E121" s="159"/>
      <c r="F121" s="307"/>
      <c r="G121" s="307"/>
      <c r="H121" s="307"/>
      <c r="I121" s="372"/>
      <c r="J121" s="372"/>
      <c r="K121" s="153"/>
      <c r="L121" s="154"/>
      <c r="M121" s="155"/>
      <c r="N121" s="155"/>
      <c r="O121" s="155"/>
      <c r="P121" s="156"/>
      <c r="Q121" s="171"/>
      <c r="R121" s="172"/>
      <c r="S121" s="172"/>
      <c r="T121" s="172"/>
      <c r="U121" s="159"/>
      <c r="V121" s="151"/>
      <c r="W121" s="151"/>
      <c r="X121" s="151"/>
      <c r="Y121" s="372"/>
      <c r="Z121" s="372"/>
      <c r="AA121" s="153"/>
      <c r="AB121" s="154"/>
      <c r="AC121" s="155"/>
      <c r="AD121" s="155"/>
      <c r="AE121" s="155"/>
      <c r="AF121" s="156"/>
      <c r="AG121" s="366" t="s">
        <v>20</v>
      </c>
      <c r="AH121" s="367"/>
      <c r="AI121" s="367"/>
      <c r="AJ121" s="367"/>
      <c r="AK121" s="367"/>
      <c r="AL121" s="367"/>
      <c r="AM121" s="367"/>
      <c r="AN121" s="367"/>
      <c r="AO121" s="367"/>
      <c r="AP121" s="367"/>
      <c r="AQ121" s="307">
        <v>1400</v>
      </c>
      <c r="AR121" s="307"/>
      <c r="AS121" s="307"/>
      <c r="AT121" s="363"/>
      <c r="AU121" s="368"/>
      <c r="AV121" s="369"/>
      <c r="AW121" s="366" t="s">
        <v>20</v>
      </c>
      <c r="AX121" s="367"/>
      <c r="AY121" s="367"/>
      <c r="AZ121" s="367"/>
      <c r="BA121" s="367"/>
      <c r="BB121" s="367"/>
      <c r="BC121" s="367"/>
      <c r="BD121" s="367"/>
      <c r="BE121" s="367"/>
      <c r="BF121" s="367"/>
      <c r="BG121" s="307">
        <v>150</v>
      </c>
      <c r="BH121" s="307"/>
      <c r="BI121" s="307"/>
      <c r="BJ121" s="363"/>
      <c r="BK121" s="368"/>
      <c r="BL121" s="369"/>
      <c r="BM121" s="171"/>
      <c r="BN121" s="172"/>
      <c r="BO121" s="172"/>
      <c r="BP121" s="172"/>
      <c r="BQ121" s="159"/>
      <c r="BR121" s="151"/>
      <c r="BS121" s="151"/>
      <c r="BT121" s="151"/>
      <c r="BU121" s="372"/>
      <c r="BV121" s="372"/>
      <c r="BW121" s="153"/>
      <c r="BX121" s="154"/>
      <c r="BY121" s="155"/>
      <c r="BZ121" s="155"/>
      <c r="CA121" s="155"/>
      <c r="CB121" s="156"/>
      <c r="CC121" s="2"/>
      <c r="CD121" s="51"/>
      <c r="CE121" s="48"/>
    </row>
    <row r="122" spans="1:83" ht="17.25" customHeight="1">
      <c r="A122" s="201"/>
      <c r="B122" s="160"/>
      <c r="C122" s="160"/>
      <c r="D122" s="160"/>
      <c r="E122" s="160"/>
      <c r="F122" s="307"/>
      <c r="G122" s="307"/>
      <c r="H122" s="307"/>
      <c r="I122" s="372"/>
      <c r="J122" s="372"/>
      <c r="K122" s="153"/>
      <c r="L122" s="154"/>
      <c r="M122" s="155"/>
      <c r="N122" s="155"/>
      <c r="O122" s="155"/>
      <c r="P122" s="156"/>
      <c r="Q122" s="159"/>
      <c r="R122" s="160"/>
      <c r="S122" s="160"/>
      <c r="T122" s="160"/>
      <c r="U122" s="160"/>
      <c r="V122" s="151"/>
      <c r="W122" s="151"/>
      <c r="X122" s="151"/>
      <c r="Y122" s="372"/>
      <c r="Z122" s="372"/>
      <c r="AA122" s="153"/>
      <c r="AB122" s="154"/>
      <c r="AC122" s="155"/>
      <c r="AD122" s="155"/>
      <c r="AE122" s="155"/>
      <c r="AF122" s="156"/>
      <c r="AG122" s="364" t="s">
        <v>109</v>
      </c>
      <c r="AH122" s="365"/>
      <c r="AI122" s="365"/>
      <c r="AJ122" s="365"/>
      <c r="AK122" s="365"/>
      <c r="AL122" s="365"/>
      <c r="AM122" s="365"/>
      <c r="AN122" s="365"/>
      <c r="AO122" s="365"/>
      <c r="AP122" s="365"/>
      <c r="AQ122" s="307">
        <v>950</v>
      </c>
      <c r="AR122" s="307"/>
      <c r="AS122" s="307"/>
      <c r="AT122" s="363"/>
      <c r="AU122" s="368"/>
      <c r="AV122" s="369"/>
      <c r="AW122" s="364" t="s">
        <v>109</v>
      </c>
      <c r="AX122" s="365"/>
      <c r="AY122" s="365"/>
      <c r="AZ122" s="365"/>
      <c r="BA122" s="365"/>
      <c r="BB122" s="365"/>
      <c r="BC122" s="365"/>
      <c r="BD122" s="365"/>
      <c r="BE122" s="365"/>
      <c r="BF122" s="365"/>
      <c r="BG122" s="307">
        <v>200</v>
      </c>
      <c r="BH122" s="307"/>
      <c r="BI122" s="307"/>
      <c r="BJ122" s="363"/>
      <c r="BK122" s="368"/>
      <c r="BL122" s="369"/>
      <c r="BM122" s="171"/>
      <c r="BN122" s="172"/>
      <c r="BO122" s="172"/>
      <c r="BP122" s="172"/>
      <c r="BQ122" s="159"/>
      <c r="BR122" s="151"/>
      <c r="BS122" s="151"/>
      <c r="BT122" s="151"/>
      <c r="BU122" s="372"/>
      <c r="BV122" s="372"/>
      <c r="BW122" s="153"/>
      <c r="BX122" s="154"/>
      <c r="BY122" s="155"/>
      <c r="BZ122" s="155"/>
      <c r="CA122" s="155"/>
      <c r="CB122" s="156"/>
      <c r="CC122" s="2"/>
      <c r="CD122" s="51"/>
      <c r="CE122" s="48"/>
    </row>
    <row r="123" spans="1:83" ht="17.25" customHeight="1">
      <c r="A123" s="201"/>
      <c r="B123" s="160"/>
      <c r="C123" s="160"/>
      <c r="D123" s="160"/>
      <c r="E123" s="160"/>
      <c r="F123" s="307"/>
      <c r="G123" s="307"/>
      <c r="H123" s="307"/>
      <c r="I123" s="372"/>
      <c r="J123" s="372"/>
      <c r="K123" s="153"/>
      <c r="L123" s="154"/>
      <c r="M123" s="155"/>
      <c r="N123" s="155"/>
      <c r="O123" s="155"/>
      <c r="P123" s="156"/>
      <c r="Q123" s="159"/>
      <c r="R123" s="160"/>
      <c r="S123" s="160"/>
      <c r="T123" s="160"/>
      <c r="U123" s="160"/>
      <c r="V123" s="151"/>
      <c r="W123" s="151"/>
      <c r="X123" s="151"/>
      <c r="Y123" s="372"/>
      <c r="Z123" s="372"/>
      <c r="AA123" s="153"/>
      <c r="AB123" s="154"/>
      <c r="AC123" s="155"/>
      <c r="AD123" s="155"/>
      <c r="AE123" s="155"/>
      <c r="AF123" s="156"/>
      <c r="AG123" s="364" t="s">
        <v>110</v>
      </c>
      <c r="AH123" s="365"/>
      <c r="AI123" s="365"/>
      <c r="AJ123" s="365"/>
      <c r="AK123" s="365"/>
      <c r="AL123" s="365"/>
      <c r="AM123" s="365"/>
      <c r="AN123" s="365"/>
      <c r="AO123" s="365"/>
      <c r="AP123" s="365"/>
      <c r="AQ123" s="307">
        <v>720</v>
      </c>
      <c r="AR123" s="307"/>
      <c r="AS123" s="307"/>
      <c r="AT123" s="363"/>
      <c r="AU123" s="368"/>
      <c r="AV123" s="369"/>
      <c r="AW123" s="364" t="s">
        <v>110</v>
      </c>
      <c r="AX123" s="365"/>
      <c r="AY123" s="365"/>
      <c r="AZ123" s="365"/>
      <c r="BA123" s="365"/>
      <c r="BB123" s="365"/>
      <c r="BC123" s="365"/>
      <c r="BD123" s="365"/>
      <c r="BE123" s="365"/>
      <c r="BF123" s="365"/>
      <c r="BG123" s="307">
        <v>300</v>
      </c>
      <c r="BH123" s="307"/>
      <c r="BI123" s="307"/>
      <c r="BJ123" s="363"/>
      <c r="BK123" s="368"/>
      <c r="BL123" s="369"/>
      <c r="BM123" s="171"/>
      <c r="BN123" s="172"/>
      <c r="BO123" s="172"/>
      <c r="BP123" s="172"/>
      <c r="BQ123" s="159"/>
      <c r="BR123" s="151"/>
      <c r="BS123" s="151"/>
      <c r="BT123" s="151"/>
      <c r="BU123" s="372"/>
      <c r="BV123" s="372"/>
      <c r="BW123" s="153"/>
      <c r="BX123" s="154"/>
      <c r="BY123" s="155"/>
      <c r="BZ123" s="155"/>
      <c r="CA123" s="155"/>
      <c r="CB123" s="156"/>
      <c r="CC123" s="2"/>
      <c r="CD123" s="51"/>
      <c r="CE123" s="48"/>
    </row>
    <row r="124" spans="1:83" ht="17.25" customHeight="1">
      <c r="A124" s="201"/>
      <c r="B124" s="160"/>
      <c r="C124" s="160"/>
      <c r="D124" s="160"/>
      <c r="E124" s="160"/>
      <c r="F124" s="307"/>
      <c r="G124" s="307"/>
      <c r="H124" s="307"/>
      <c r="I124" s="372"/>
      <c r="J124" s="372"/>
      <c r="K124" s="153"/>
      <c r="L124" s="154"/>
      <c r="M124" s="155"/>
      <c r="N124" s="155"/>
      <c r="O124" s="155"/>
      <c r="P124" s="156"/>
      <c r="Q124" s="159"/>
      <c r="R124" s="160"/>
      <c r="S124" s="160"/>
      <c r="T124" s="160"/>
      <c r="U124" s="160"/>
      <c r="V124" s="151"/>
      <c r="W124" s="151"/>
      <c r="X124" s="151"/>
      <c r="Y124" s="372"/>
      <c r="Z124" s="372"/>
      <c r="AA124" s="153"/>
      <c r="AB124" s="154"/>
      <c r="AC124" s="155"/>
      <c r="AD124" s="155"/>
      <c r="AE124" s="155"/>
      <c r="AF124" s="156"/>
      <c r="AG124" s="364" t="s">
        <v>111</v>
      </c>
      <c r="AH124" s="365"/>
      <c r="AI124" s="365"/>
      <c r="AJ124" s="365"/>
      <c r="AK124" s="365"/>
      <c r="AL124" s="365"/>
      <c r="AM124" s="365"/>
      <c r="AN124" s="365"/>
      <c r="AO124" s="365"/>
      <c r="AP124" s="365"/>
      <c r="AQ124" s="307">
        <v>600</v>
      </c>
      <c r="AR124" s="307"/>
      <c r="AS124" s="307"/>
      <c r="AT124" s="363"/>
      <c r="AU124" s="368"/>
      <c r="AV124" s="369"/>
      <c r="AW124" s="364" t="s">
        <v>111</v>
      </c>
      <c r="AX124" s="365"/>
      <c r="AY124" s="365"/>
      <c r="AZ124" s="365"/>
      <c r="BA124" s="365"/>
      <c r="BB124" s="365"/>
      <c r="BC124" s="365"/>
      <c r="BD124" s="365"/>
      <c r="BE124" s="365"/>
      <c r="BF124" s="365"/>
      <c r="BG124" s="307">
        <v>220</v>
      </c>
      <c r="BH124" s="307"/>
      <c r="BI124" s="307"/>
      <c r="BJ124" s="363"/>
      <c r="BK124" s="368"/>
      <c r="BL124" s="369"/>
      <c r="BM124" s="171"/>
      <c r="BN124" s="172"/>
      <c r="BO124" s="172"/>
      <c r="BP124" s="172"/>
      <c r="BQ124" s="159"/>
      <c r="BR124" s="151"/>
      <c r="BS124" s="151"/>
      <c r="BT124" s="151"/>
      <c r="BU124" s="372"/>
      <c r="BV124" s="372"/>
      <c r="BW124" s="153"/>
      <c r="BX124" s="154"/>
      <c r="BY124" s="155"/>
      <c r="BZ124" s="155"/>
      <c r="CA124" s="155"/>
      <c r="CB124" s="156"/>
      <c r="CC124" s="2"/>
      <c r="CD124" s="51"/>
      <c r="CE124" s="48"/>
    </row>
    <row r="125" spans="1:83" ht="17.25" customHeight="1">
      <c r="A125" s="201"/>
      <c r="B125" s="160"/>
      <c r="C125" s="160"/>
      <c r="D125" s="160"/>
      <c r="E125" s="160"/>
      <c r="F125" s="307"/>
      <c r="G125" s="307"/>
      <c r="H125" s="307"/>
      <c r="I125" s="372"/>
      <c r="J125" s="372"/>
      <c r="K125" s="153"/>
      <c r="L125" s="154"/>
      <c r="M125" s="155"/>
      <c r="N125" s="155"/>
      <c r="O125" s="155"/>
      <c r="P125" s="156"/>
      <c r="Q125" s="159"/>
      <c r="R125" s="160"/>
      <c r="S125" s="160"/>
      <c r="T125" s="160"/>
      <c r="U125" s="160"/>
      <c r="V125" s="151"/>
      <c r="W125" s="151"/>
      <c r="X125" s="151"/>
      <c r="Y125" s="372"/>
      <c r="Z125" s="372"/>
      <c r="AA125" s="153"/>
      <c r="AB125" s="154"/>
      <c r="AC125" s="155"/>
      <c r="AD125" s="155"/>
      <c r="AE125" s="155"/>
      <c r="AF125" s="156"/>
      <c r="AG125" s="364" t="s">
        <v>112</v>
      </c>
      <c r="AH125" s="365"/>
      <c r="AI125" s="365"/>
      <c r="AJ125" s="365"/>
      <c r="AK125" s="365"/>
      <c r="AL125" s="365"/>
      <c r="AM125" s="365"/>
      <c r="AN125" s="365"/>
      <c r="AO125" s="365"/>
      <c r="AP125" s="365"/>
      <c r="AQ125" s="307">
        <v>1310</v>
      </c>
      <c r="AR125" s="307"/>
      <c r="AS125" s="307"/>
      <c r="AT125" s="363"/>
      <c r="AU125" s="368"/>
      <c r="AV125" s="369"/>
      <c r="AW125" s="364" t="s">
        <v>112</v>
      </c>
      <c r="AX125" s="365"/>
      <c r="AY125" s="365"/>
      <c r="AZ125" s="365"/>
      <c r="BA125" s="365"/>
      <c r="BB125" s="365"/>
      <c r="BC125" s="365"/>
      <c r="BD125" s="365"/>
      <c r="BE125" s="365"/>
      <c r="BF125" s="365"/>
      <c r="BG125" s="307">
        <v>300</v>
      </c>
      <c r="BH125" s="307"/>
      <c r="BI125" s="307"/>
      <c r="BJ125" s="363"/>
      <c r="BK125" s="368"/>
      <c r="BL125" s="369"/>
      <c r="BM125" s="171"/>
      <c r="BN125" s="172"/>
      <c r="BO125" s="172"/>
      <c r="BP125" s="172"/>
      <c r="BQ125" s="159"/>
      <c r="BR125" s="151"/>
      <c r="BS125" s="151"/>
      <c r="BT125" s="151"/>
      <c r="BU125" s="372"/>
      <c r="BV125" s="372"/>
      <c r="BW125" s="153"/>
      <c r="BX125" s="154"/>
      <c r="BY125" s="155"/>
      <c r="BZ125" s="155"/>
      <c r="CA125" s="155"/>
      <c r="CB125" s="156"/>
      <c r="CC125" s="2"/>
      <c r="CD125" s="51"/>
      <c r="CE125" s="48"/>
    </row>
    <row r="126" spans="1:83" ht="17.25" customHeight="1">
      <c r="A126" s="201"/>
      <c r="B126" s="160"/>
      <c r="C126" s="160"/>
      <c r="D126" s="160"/>
      <c r="E126" s="160"/>
      <c r="F126" s="307"/>
      <c r="G126" s="307"/>
      <c r="H126" s="307"/>
      <c r="I126" s="372"/>
      <c r="J126" s="372"/>
      <c r="K126" s="153"/>
      <c r="L126" s="154"/>
      <c r="M126" s="155"/>
      <c r="N126" s="155"/>
      <c r="O126" s="155"/>
      <c r="P126" s="156"/>
      <c r="Q126" s="159"/>
      <c r="R126" s="160"/>
      <c r="S126" s="160"/>
      <c r="T126" s="160"/>
      <c r="U126" s="160"/>
      <c r="V126" s="151"/>
      <c r="W126" s="151"/>
      <c r="X126" s="151"/>
      <c r="Y126" s="372"/>
      <c r="Z126" s="372"/>
      <c r="AA126" s="153"/>
      <c r="AB126" s="154"/>
      <c r="AC126" s="155"/>
      <c r="AD126" s="155"/>
      <c r="AE126" s="155"/>
      <c r="AF126" s="156"/>
      <c r="AG126" s="361"/>
      <c r="AH126" s="362"/>
      <c r="AI126" s="362"/>
      <c r="AJ126" s="362"/>
      <c r="AK126" s="362"/>
      <c r="AL126" s="362"/>
      <c r="AM126" s="362"/>
      <c r="AN126" s="362"/>
      <c r="AO126" s="362"/>
      <c r="AP126" s="362"/>
      <c r="AQ126" s="307">
        <f>SUM(AQ117:AT125)</f>
        <v>16500</v>
      </c>
      <c r="AR126" s="307"/>
      <c r="AS126" s="307"/>
      <c r="AT126" s="363"/>
      <c r="AU126" s="368"/>
      <c r="AV126" s="369"/>
      <c r="AW126" s="364"/>
      <c r="AX126" s="365"/>
      <c r="AY126" s="365"/>
      <c r="AZ126" s="365"/>
      <c r="BA126" s="365"/>
      <c r="BB126" s="365"/>
      <c r="BC126" s="365"/>
      <c r="BD126" s="365"/>
      <c r="BE126" s="365"/>
      <c r="BF126" s="365"/>
      <c r="BG126" s="307">
        <f>SUM(BG117:BJ125)</f>
        <v>5850</v>
      </c>
      <c r="BH126" s="307"/>
      <c r="BI126" s="307"/>
      <c r="BJ126" s="363"/>
      <c r="BK126" s="368"/>
      <c r="BL126" s="369"/>
      <c r="BM126" s="171"/>
      <c r="BN126" s="172"/>
      <c r="BO126" s="172"/>
      <c r="BP126" s="172"/>
      <c r="BQ126" s="159"/>
      <c r="BR126" s="151"/>
      <c r="BS126" s="151"/>
      <c r="BT126" s="151"/>
      <c r="BU126" s="372"/>
      <c r="BV126" s="372"/>
      <c r="BW126" s="153"/>
      <c r="BX126" s="154"/>
      <c r="BY126" s="155"/>
      <c r="BZ126" s="155"/>
      <c r="CA126" s="155"/>
      <c r="CB126" s="156"/>
      <c r="CC126" s="2"/>
      <c r="CD126" s="51"/>
      <c r="CE126" s="48"/>
    </row>
    <row r="127" spans="1:83" ht="17.25" customHeight="1">
      <c r="A127" s="176" t="s">
        <v>43</v>
      </c>
      <c r="B127" s="169"/>
      <c r="C127" s="169"/>
      <c r="D127" s="169"/>
      <c r="E127" s="169"/>
      <c r="F127" s="170">
        <f>SUM(F115:H126)</f>
        <v>16500</v>
      </c>
      <c r="G127" s="170"/>
      <c r="H127" s="170"/>
      <c r="I127" s="170"/>
      <c r="J127" s="170"/>
      <c r="K127" s="166">
        <f>SUM(M115:P126)</f>
        <v>0</v>
      </c>
      <c r="L127" s="166"/>
      <c r="M127" s="166"/>
      <c r="N127" s="166"/>
      <c r="O127" s="166"/>
      <c r="P127" s="167"/>
      <c r="Q127" s="176" t="s">
        <v>43</v>
      </c>
      <c r="R127" s="169"/>
      <c r="S127" s="169"/>
      <c r="T127" s="169"/>
      <c r="U127" s="169"/>
      <c r="V127" s="170">
        <f>SUM(V115:X126)</f>
        <v>5850</v>
      </c>
      <c r="W127" s="170"/>
      <c r="X127" s="170"/>
      <c r="Y127" s="170"/>
      <c r="Z127" s="170"/>
      <c r="AA127" s="166">
        <f>SUM(AC115:AF126)</f>
        <v>0</v>
      </c>
      <c r="AB127" s="166"/>
      <c r="AC127" s="166"/>
      <c r="AD127" s="166"/>
      <c r="AE127" s="166"/>
      <c r="AF127" s="167"/>
      <c r="AG127" s="176" t="s">
        <v>43</v>
      </c>
      <c r="AH127" s="169"/>
      <c r="AI127" s="169"/>
      <c r="AJ127" s="169"/>
      <c r="AK127" s="169"/>
      <c r="AL127" s="170">
        <f>SUM(AL115:AN126)</f>
        <v>0</v>
      </c>
      <c r="AM127" s="170"/>
      <c r="AN127" s="170"/>
      <c r="AO127" s="170"/>
      <c r="AP127" s="170"/>
      <c r="AQ127" s="166"/>
      <c r="AR127" s="166"/>
      <c r="AS127" s="166"/>
      <c r="AT127" s="166"/>
      <c r="AU127" s="166"/>
      <c r="AV127" s="167"/>
      <c r="AW127" s="176" t="s">
        <v>43</v>
      </c>
      <c r="AX127" s="169"/>
      <c r="AY127" s="169"/>
      <c r="AZ127" s="169"/>
      <c r="BA127" s="169"/>
      <c r="BB127" s="170">
        <f>SUM(BB115:BD126)</f>
        <v>0</v>
      </c>
      <c r="BC127" s="170"/>
      <c r="BD127" s="170"/>
      <c r="BE127" s="170"/>
      <c r="BF127" s="170"/>
      <c r="BG127" s="166"/>
      <c r="BH127" s="166"/>
      <c r="BI127" s="166"/>
      <c r="BJ127" s="166"/>
      <c r="BK127" s="166"/>
      <c r="BL127" s="167"/>
      <c r="BM127" s="176" t="s">
        <v>43</v>
      </c>
      <c r="BN127" s="169"/>
      <c r="BO127" s="169"/>
      <c r="BP127" s="169"/>
      <c r="BQ127" s="169"/>
      <c r="BR127" s="170">
        <f>SUM(BR115:BT126)</f>
        <v>0</v>
      </c>
      <c r="BS127" s="170"/>
      <c r="BT127" s="170"/>
      <c r="BU127" s="170"/>
      <c r="BV127" s="170"/>
      <c r="BW127" s="166">
        <f>SUM(BY115:CB126)</f>
        <v>0</v>
      </c>
      <c r="BX127" s="166"/>
      <c r="BY127" s="166"/>
      <c r="BZ127" s="166"/>
      <c r="CA127" s="166"/>
      <c r="CB127" s="167"/>
      <c r="CC127" s="2"/>
      <c r="CD127" s="51"/>
      <c r="CE127" s="48"/>
    </row>
    <row r="128" spans="1:83" s="50" customFormat="1" ht="17.25" customHeight="1">
      <c r="A128" s="197"/>
      <c r="B128" s="197"/>
      <c r="C128" s="197"/>
      <c r="D128" s="197"/>
      <c r="E128" s="198"/>
      <c r="F128" s="198"/>
      <c r="G128" s="198"/>
      <c r="H128" s="198"/>
      <c r="I128" s="198"/>
      <c r="J128" s="198"/>
      <c r="K128" s="198"/>
      <c r="L128" s="198"/>
      <c r="M128" s="198"/>
      <c r="N128" s="198"/>
      <c r="O128" s="199" t="s">
        <v>34</v>
      </c>
      <c r="P128" s="199"/>
      <c r="Q128" s="199"/>
      <c r="R128" s="200">
        <f>SUM(F131,V131,AL131,BB131,BR131)</f>
        <v>0</v>
      </c>
      <c r="S128" s="200"/>
      <c r="T128" s="200"/>
      <c r="U128" s="200"/>
      <c r="V128" s="200"/>
      <c r="W128" s="200"/>
      <c r="X128" s="190" t="s">
        <v>27</v>
      </c>
      <c r="Y128" s="190"/>
      <c r="Z128" s="193"/>
      <c r="AA128" s="193"/>
      <c r="AB128" s="193"/>
      <c r="AC128" s="193"/>
      <c r="AD128" s="193"/>
      <c r="AE128" s="193"/>
      <c r="AF128" s="193"/>
      <c r="AG128" s="193"/>
      <c r="AH128" s="193"/>
      <c r="AI128" s="193"/>
      <c r="AJ128" s="193"/>
      <c r="AK128" s="193"/>
      <c r="AL128" s="193"/>
      <c r="AM128" s="193"/>
      <c r="AN128" s="193"/>
      <c r="AO128" s="193"/>
      <c r="AP128" s="193"/>
      <c r="AQ128" s="193"/>
      <c r="AR128" s="193"/>
      <c r="AS128" s="193"/>
      <c r="AT128" s="193"/>
      <c r="AU128" s="193"/>
      <c r="AV128" s="193"/>
      <c r="AW128" s="193"/>
      <c r="AX128" s="193"/>
      <c r="AY128" s="193"/>
      <c r="AZ128" s="193"/>
      <c r="BA128" s="193"/>
      <c r="BB128" s="193"/>
      <c r="BC128" s="193"/>
      <c r="BD128" s="193"/>
      <c r="BE128" s="193"/>
      <c r="BF128" s="193"/>
      <c r="BG128" s="193"/>
      <c r="BH128" s="193"/>
      <c r="BI128" s="193"/>
      <c r="BJ128" s="193"/>
      <c r="BK128" s="190" t="s">
        <v>26</v>
      </c>
      <c r="BL128" s="190"/>
      <c r="BM128" s="190"/>
      <c r="BN128" s="190"/>
      <c r="BO128" s="190"/>
      <c r="BP128" s="190"/>
      <c r="BQ128" s="191">
        <f>SUM(K131,AA131,AQ131,BG131,BW131)</f>
        <v>0</v>
      </c>
      <c r="BR128" s="191"/>
      <c r="BS128" s="191"/>
      <c r="BT128" s="191"/>
      <c r="BU128" s="191"/>
      <c r="BV128" s="191"/>
      <c r="BW128" s="191"/>
      <c r="BX128" s="191"/>
      <c r="BY128" s="191"/>
      <c r="BZ128" s="192" t="s">
        <v>27</v>
      </c>
      <c r="CA128" s="192"/>
      <c r="CB128" s="192"/>
      <c r="CD128" s="52"/>
    </row>
    <row r="129" spans="1:85" ht="17.25" customHeight="1">
      <c r="A129" s="185"/>
      <c r="B129" s="186"/>
      <c r="C129" s="186"/>
      <c r="D129" s="186"/>
      <c r="E129" s="186"/>
      <c r="F129" s="187"/>
      <c r="G129" s="188"/>
      <c r="H129" s="188"/>
      <c r="I129" s="379"/>
      <c r="J129" s="379"/>
      <c r="K129" s="181"/>
      <c r="L129" s="182"/>
      <c r="M129" s="183"/>
      <c r="N129" s="183"/>
      <c r="O129" s="183"/>
      <c r="P129" s="184"/>
      <c r="Q129" s="185"/>
      <c r="R129" s="186"/>
      <c r="S129" s="186"/>
      <c r="T129" s="186"/>
      <c r="U129" s="186"/>
      <c r="V129" s="187"/>
      <c r="W129" s="188"/>
      <c r="X129" s="188"/>
      <c r="Y129" s="379"/>
      <c r="Z129" s="379"/>
      <c r="AA129" s="181"/>
      <c r="AB129" s="182"/>
      <c r="AC129" s="183"/>
      <c r="AD129" s="183"/>
      <c r="AE129" s="183"/>
      <c r="AF129" s="184"/>
      <c r="AG129" s="185"/>
      <c r="AH129" s="186"/>
      <c r="AI129" s="186"/>
      <c r="AJ129" s="186"/>
      <c r="AK129" s="186"/>
      <c r="AL129" s="187"/>
      <c r="AM129" s="188"/>
      <c r="AN129" s="188"/>
      <c r="AO129" s="379"/>
      <c r="AP129" s="379"/>
      <c r="AQ129" s="181"/>
      <c r="AR129" s="182"/>
      <c r="AS129" s="183"/>
      <c r="AT129" s="183"/>
      <c r="AU129" s="183"/>
      <c r="AV129" s="184"/>
      <c r="AW129" s="185"/>
      <c r="AX129" s="186"/>
      <c r="AY129" s="186"/>
      <c r="AZ129" s="186"/>
      <c r="BA129" s="186"/>
      <c r="BB129" s="187"/>
      <c r="BC129" s="188"/>
      <c r="BD129" s="188"/>
      <c r="BE129" s="379"/>
      <c r="BF129" s="379"/>
      <c r="BG129" s="181"/>
      <c r="BH129" s="182"/>
      <c r="BI129" s="183"/>
      <c r="BJ129" s="183"/>
      <c r="BK129" s="183"/>
      <c r="BL129" s="184"/>
      <c r="BM129" s="185"/>
      <c r="BN129" s="186"/>
      <c r="BO129" s="186"/>
      <c r="BP129" s="186"/>
      <c r="BQ129" s="186"/>
      <c r="BR129" s="187"/>
      <c r="BS129" s="188"/>
      <c r="BT129" s="188"/>
      <c r="BU129" s="379"/>
      <c r="BV129" s="379"/>
      <c r="BW129" s="181"/>
      <c r="BX129" s="182"/>
      <c r="BY129" s="183"/>
      <c r="BZ129" s="183"/>
      <c r="CA129" s="183"/>
      <c r="CB129" s="184"/>
      <c r="CC129" s="2"/>
      <c r="CD129" s="51"/>
      <c r="CE129" s="48"/>
    </row>
    <row r="130" spans="1:85" ht="17.25" customHeight="1">
      <c r="A130" s="157"/>
      <c r="B130" s="158"/>
      <c r="C130" s="158"/>
      <c r="D130" s="158"/>
      <c r="E130" s="158"/>
      <c r="F130" s="151"/>
      <c r="G130" s="151"/>
      <c r="H130" s="151"/>
      <c r="I130" s="372"/>
      <c r="J130" s="372"/>
      <c r="K130" s="153"/>
      <c r="L130" s="154"/>
      <c r="M130" s="155"/>
      <c r="N130" s="155"/>
      <c r="O130" s="155"/>
      <c r="P130" s="156"/>
      <c r="Q130" s="157"/>
      <c r="R130" s="158"/>
      <c r="S130" s="158"/>
      <c r="T130" s="158"/>
      <c r="U130" s="158"/>
      <c r="V130" s="151"/>
      <c r="W130" s="151"/>
      <c r="X130" s="151"/>
      <c r="Y130" s="372"/>
      <c r="Z130" s="372"/>
      <c r="AA130" s="153"/>
      <c r="AB130" s="154"/>
      <c r="AC130" s="155"/>
      <c r="AD130" s="155"/>
      <c r="AE130" s="155"/>
      <c r="AF130" s="156"/>
      <c r="AG130" s="157"/>
      <c r="AH130" s="158"/>
      <c r="AI130" s="158"/>
      <c r="AJ130" s="158"/>
      <c r="AK130" s="158"/>
      <c r="AL130" s="151"/>
      <c r="AM130" s="151"/>
      <c r="AN130" s="151"/>
      <c r="AO130" s="372"/>
      <c r="AP130" s="372"/>
      <c r="AQ130" s="153"/>
      <c r="AR130" s="154"/>
      <c r="AS130" s="155"/>
      <c r="AT130" s="155"/>
      <c r="AU130" s="155"/>
      <c r="AV130" s="156"/>
      <c r="AW130" s="157"/>
      <c r="AX130" s="158"/>
      <c r="AY130" s="158"/>
      <c r="AZ130" s="158"/>
      <c r="BA130" s="158"/>
      <c r="BB130" s="151"/>
      <c r="BC130" s="151"/>
      <c r="BD130" s="151"/>
      <c r="BE130" s="372"/>
      <c r="BF130" s="372"/>
      <c r="BG130" s="153"/>
      <c r="BH130" s="154"/>
      <c r="BI130" s="155"/>
      <c r="BJ130" s="155"/>
      <c r="BK130" s="155"/>
      <c r="BL130" s="156"/>
      <c r="BM130" s="157"/>
      <c r="BN130" s="158"/>
      <c r="BO130" s="158"/>
      <c r="BP130" s="158"/>
      <c r="BQ130" s="158"/>
      <c r="BR130" s="151"/>
      <c r="BS130" s="151"/>
      <c r="BT130" s="151"/>
      <c r="BU130" s="372"/>
      <c r="BV130" s="372"/>
      <c r="BW130" s="153"/>
      <c r="BX130" s="154"/>
      <c r="BY130" s="155"/>
      <c r="BZ130" s="155"/>
      <c r="CA130" s="155"/>
      <c r="CB130" s="156"/>
      <c r="CC130" s="2"/>
      <c r="CD130" s="51"/>
      <c r="CE130" s="48"/>
    </row>
    <row r="131" spans="1:85" ht="17.25" customHeight="1">
      <c r="A131" s="176" t="s">
        <v>43</v>
      </c>
      <c r="B131" s="169"/>
      <c r="C131" s="169"/>
      <c r="D131" s="169"/>
      <c r="E131" s="169"/>
      <c r="F131" s="170">
        <f>SUM(F129:H130)</f>
        <v>0</v>
      </c>
      <c r="G131" s="170"/>
      <c r="H131" s="170"/>
      <c r="I131" s="170"/>
      <c r="J131" s="170"/>
      <c r="K131" s="166">
        <f>SUM(M129:P130)</f>
        <v>0</v>
      </c>
      <c r="L131" s="166"/>
      <c r="M131" s="166"/>
      <c r="N131" s="166"/>
      <c r="O131" s="166"/>
      <c r="P131" s="167"/>
      <c r="Q131" s="176" t="s">
        <v>43</v>
      </c>
      <c r="R131" s="169"/>
      <c r="S131" s="169"/>
      <c r="T131" s="169"/>
      <c r="U131" s="169"/>
      <c r="V131" s="170">
        <f>SUM(V129:X130)</f>
        <v>0</v>
      </c>
      <c r="W131" s="170"/>
      <c r="X131" s="170"/>
      <c r="Y131" s="170"/>
      <c r="Z131" s="170"/>
      <c r="AA131" s="166">
        <f>SUM(AC129:AF130)</f>
        <v>0</v>
      </c>
      <c r="AB131" s="166"/>
      <c r="AC131" s="166"/>
      <c r="AD131" s="166"/>
      <c r="AE131" s="166"/>
      <c r="AF131" s="167"/>
      <c r="AG131" s="176" t="s">
        <v>43</v>
      </c>
      <c r="AH131" s="169"/>
      <c r="AI131" s="169"/>
      <c r="AJ131" s="169"/>
      <c r="AK131" s="169"/>
      <c r="AL131" s="170">
        <f>SUM(AL129:AN130)</f>
        <v>0</v>
      </c>
      <c r="AM131" s="170"/>
      <c r="AN131" s="170"/>
      <c r="AO131" s="170"/>
      <c r="AP131" s="170"/>
      <c r="AQ131" s="166">
        <f>SUM(AS129:AV130)</f>
        <v>0</v>
      </c>
      <c r="AR131" s="166"/>
      <c r="AS131" s="166"/>
      <c r="AT131" s="166"/>
      <c r="AU131" s="166"/>
      <c r="AV131" s="167"/>
      <c r="AW131" s="176" t="s">
        <v>43</v>
      </c>
      <c r="AX131" s="169"/>
      <c r="AY131" s="169"/>
      <c r="AZ131" s="169"/>
      <c r="BA131" s="169"/>
      <c r="BB131" s="170">
        <f>SUM(BB129:BD130)</f>
        <v>0</v>
      </c>
      <c r="BC131" s="170"/>
      <c r="BD131" s="170"/>
      <c r="BE131" s="170"/>
      <c r="BF131" s="170"/>
      <c r="BG131" s="166">
        <f>SUM(BI129:BL130)</f>
        <v>0</v>
      </c>
      <c r="BH131" s="166"/>
      <c r="BI131" s="166"/>
      <c r="BJ131" s="166"/>
      <c r="BK131" s="166"/>
      <c r="BL131" s="167"/>
      <c r="BM131" s="176" t="s">
        <v>43</v>
      </c>
      <c r="BN131" s="169"/>
      <c r="BO131" s="169"/>
      <c r="BP131" s="169"/>
      <c r="BQ131" s="169"/>
      <c r="BR131" s="170">
        <f>SUM(BR129:BT130)</f>
        <v>0</v>
      </c>
      <c r="BS131" s="170"/>
      <c r="BT131" s="170"/>
      <c r="BU131" s="170"/>
      <c r="BV131" s="170"/>
      <c r="BW131" s="166">
        <f>SUM(BY129:CB130)</f>
        <v>0</v>
      </c>
      <c r="BX131" s="166"/>
      <c r="BY131" s="166"/>
      <c r="BZ131" s="166"/>
      <c r="CA131" s="166"/>
      <c r="CB131" s="167"/>
      <c r="CC131" s="2"/>
      <c r="CD131" s="51"/>
      <c r="CE131" s="48"/>
    </row>
    <row r="132" spans="1:85" s="46" customFormat="1" ht="13.5" customHeight="1">
      <c r="A132" s="180" t="s">
        <v>370</v>
      </c>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c r="BI132" s="180"/>
      <c r="BJ132" s="180"/>
      <c r="BK132" s="180"/>
      <c r="BL132" s="180"/>
      <c r="BM132" s="177" t="s">
        <v>205</v>
      </c>
      <c r="BN132" s="177"/>
      <c r="BO132" s="177"/>
      <c r="BP132" s="177"/>
      <c r="BQ132" s="178">
        <v>2022.12</v>
      </c>
      <c r="BR132" s="178"/>
      <c r="BS132" s="178"/>
      <c r="BT132" s="178"/>
      <c r="BU132" s="177" t="s">
        <v>206</v>
      </c>
      <c r="BV132" s="177"/>
      <c r="BW132" s="177"/>
      <c r="BX132" s="177"/>
      <c r="BY132" s="179"/>
      <c r="BZ132" s="179"/>
      <c r="CA132" s="179"/>
      <c r="CB132" s="179"/>
      <c r="CD132" s="51"/>
    </row>
    <row r="133" spans="1:85" ht="24.75" customHeight="1">
      <c r="A133" s="277"/>
      <c r="B133" s="277"/>
      <c r="C133" s="277"/>
      <c r="D133" s="277"/>
      <c r="E133" s="277"/>
      <c r="F133" s="277"/>
      <c r="G133" s="277"/>
      <c r="H133" s="277"/>
      <c r="I133" s="277"/>
      <c r="J133" s="277"/>
      <c r="K133" s="277" t="s">
        <v>213</v>
      </c>
      <c r="L133" s="277"/>
      <c r="M133" s="277"/>
      <c r="N133" s="277"/>
      <c r="O133" s="277"/>
      <c r="P133" s="277"/>
      <c r="Q133" s="277"/>
      <c r="R133" s="277"/>
      <c r="S133" s="277"/>
      <c r="T133" s="277"/>
      <c r="U133" s="277"/>
      <c r="V133" s="277"/>
      <c r="W133" s="277"/>
      <c r="X133" s="277"/>
      <c r="Y133" s="277"/>
      <c r="Z133" s="277"/>
      <c r="AA133" s="277"/>
      <c r="AB133" s="277"/>
      <c r="AC133" s="277"/>
      <c r="AD133" s="277"/>
      <c r="AE133" s="277"/>
      <c r="AF133" s="277"/>
      <c r="AG133" s="277"/>
      <c r="AH133" s="277"/>
      <c r="AI133" s="277"/>
      <c r="AJ133" s="277"/>
      <c r="AK133" s="277"/>
      <c r="AL133" s="277"/>
      <c r="AM133" s="277"/>
      <c r="AN133" s="277"/>
      <c r="AO133" s="277"/>
      <c r="AP133" s="277"/>
      <c r="AQ133" s="277"/>
      <c r="AR133" s="277"/>
      <c r="AS133" s="277"/>
      <c r="AT133" s="277"/>
      <c r="AU133" s="277"/>
      <c r="AV133" s="277"/>
      <c r="AW133" s="277"/>
      <c r="AX133" s="277"/>
      <c r="AY133" s="277"/>
      <c r="AZ133" s="277"/>
      <c r="BA133" s="277"/>
      <c r="BB133" s="277"/>
      <c r="BC133" s="277"/>
      <c r="BD133" s="277"/>
      <c r="BE133" s="277"/>
      <c r="BF133" s="277"/>
      <c r="BG133" s="277"/>
      <c r="BH133" s="277"/>
      <c r="BI133" s="277"/>
      <c r="BJ133" s="277"/>
      <c r="BK133" s="277"/>
      <c r="BL133" s="277"/>
      <c r="BM133" s="277"/>
      <c r="BN133" s="277"/>
      <c r="BO133" s="277"/>
      <c r="BP133" s="277"/>
      <c r="BQ133" s="277"/>
      <c r="BR133" s="277"/>
      <c r="BS133" s="278" t="s">
        <v>277</v>
      </c>
      <c r="BT133" s="278"/>
      <c r="BU133" s="49" t="s">
        <v>278</v>
      </c>
      <c r="BV133" s="278" t="s">
        <v>257</v>
      </c>
      <c r="BW133" s="278"/>
      <c r="BX133" s="279">
        <v>5</v>
      </c>
      <c r="BY133" s="279"/>
      <c r="BZ133" s="279"/>
      <c r="CA133" s="279"/>
      <c r="CB133" s="279"/>
    </row>
    <row r="134" spans="1:85" ht="24.75" customHeight="1">
      <c r="A134" s="280" t="s">
        <v>270</v>
      </c>
      <c r="B134" s="281"/>
      <c r="C134" s="281"/>
      <c r="D134" s="281"/>
      <c r="E134" s="281"/>
      <c r="F134" s="282" t="s">
        <v>279</v>
      </c>
      <c r="G134" s="283"/>
      <c r="H134" s="284"/>
      <c r="I134" s="284"/>
      <c r="J134" s="284"/>
      <c r="K134" s="284"/>
      <c r="L134" s="284"/>
      <c r="M134" s="285"/>
      <c r="N134" s="286"/>
      <c r="O134" s="287"/>
      <c r="P134" s="287"/>
      <c r="Q134" s="287"/>
      <c r="R134" s="287"/>
      <c r="S134" s="287"/>
      <c r="T134" s="287"/>
      <c r="U134" s="287"/>
      <c r="V134" s="287"/>
      <c r="W134" s="287"/>
      <c r="X134" s="287"/>
      <c r="Y134" s="287"/>
      <c r="Z134" s="287"/>
      <c r="AA134" s="287"/>
      <c r="AB134" s="287"/>
      <c r="AC134" s="287"/>
      <c r="AD134" s="287"/>
      <c r="AE134" s="287"/>
      <c r="AF134" s="287"/>
      <c r="AG134" s="287"/>
      <c r="AH134" s="288" t="s">
        <v>30</v>
      </c>
      <c r="AI134" s="289"/>
      <c r="AJ134" s="255" t="s">
        <v>201</v>
      </c>
      <c r="AK134" s="256"/>
      <c r="AL134" s="256"/>
      <c r="AM134" s="256"/>
      <c r="AN134" s="256"/>
      <c r="AO134" s="256"/>
      <c r="AP134" s="256"/>
      <c r="AQ134" s="256"/>
      <c r="AR134" s="256"/>
      <c r="AS134" s="256"/>
      <c r="AT134" s="256"/>
      <c r="AU134" s="256"/>
      <c r="AV134" s="256"/>
      <c r="AW134" s="256" t="s">
        <v>247</v>
      </c>
      <c r="AX134" s="256"/>
      <c r="AY134" s="256"/>
      <c r="AZ134" s="256"/>
      <c r="BA134" s="256"/>
      <c r="BB134" s="256"/>
      <c r="BC134" s="256" t="s">
        <v>248</v>
      </c>
      <c r="BD134" s="256"/>
      <c r="BE134" s="256"/>
      <c r="BF134" s="256"/>
      <c r="BG134" s="256"/>
      <c r="BH134" s="256"/>
      <c r="BI134" s="256" t="s">
        <v>249</v>
      </c>
      <c r="BJ134" s="256"/>
      <c r="BK134" s="256" t="s">
        <v>265</v>
      </c>
      <c r="BL134" s="256"/>
      <c r="BM134" s="256"/>
      <c r="BN134" s="256"/>
      <c r="BO134" s="513" t="s">
        <v>280</v>
      </c>
      <c r="BP134" s="263" t="s">
        <v>217</v>
      </c>
      <c r="BQ134" s="264"/>
      <c r="BR134" s="264"/>
      <c r="BS134" s="264"/>
      <c r="BT134" s="264"/>
      <c r="BU134" s="265"/>
      <c r="BV134" s="265"/>
      <c r="BW134" s="265"/>
      <c r="BX134" s="265"/>
      <c r="BY134" s="265"/>
      <c r="BZ134" s="265"/>
      <c r="CA134" s="265"/>
      <c r="CB134" s="266"/>
    </row>
    <row r="135" spans="1:85" ht="24.75" customHeight="1">
      <c r="A135" s="267" t="s">
        <v>274</v>
      </c>
      <c r="B135" s="268"/>
      <c r="C135" s="268"/>
      <c r="D135" s="268"/>
      <c r="E135" s="268"/>
      <c r="F135" s="269" t="s">
        <v>259</v>
      </c>
      <c r="G135" s="270"/>
      <c r="H135" s="271"/>
      <c r="I135" s="271"/>
      <c r="J135" s="271"/>
      <c r="K135" s="271"/>
      <c r="L135" s="271"/>
      <c r="M135" s="272"/>
      <c r="N135" s="273"/>
      <c r="O135" s="274"/>
      <c r="P135" s="274"/>
      <c r="Q135" s="274"/>
      <c r="R135" s="274"/>
      <c r="S135" s="274"/>
      <c r="T135" s="274"/>
      <c r="U135" s="274"/>
      <c r="V135" s="274"/>
      <c r="W135" s="274"/>
      <c r="X135" s="274"/>
      <c r="Y135" s="274"/>
      <c r="Z135" s="274"/>
      <c r="AA135" s="274"/>
      <c r="AB135" s="274"/>
      <c r="AC135" s="274"/>
      <c r="AD135" s="274"/>
      <c r="AE135" s="274"/>
      <c r="AF135" s="274"/>
      <c r="AG135" s="274"/>
      <c r="AH135" s="253" t="s">
        <v>30</v>
      </c>
      <c r="AI135" s="254"/>
      <c r="AJ135" s="257"/>
      <c r="AK135" s="258"/>
      <c r="AL135" s="258"/>
      <c r="AM135" s="258"/>
      <c r="AN135" s="258"/>
      <c r="AO135" s="258"/>
      <c r="AP135" s="258"/>
      <c r="AQ135" s="258"/>
      <c r="AR135" s="258"/>
      <c r="AS135" s="258"/>
      <c r="AT135" s="258"/>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514"/>
      <c r="BP135" s="275" t="s">
        <v>219</v>
      </c>
      <c r="BQ135" s="276"/>
      <c r="BR135" s="276"/>
      <c r="BS135" s="276"/>
      <c r="BT135" s="276"/>
      <c r="BU135" s="242"/>
      <c r="BV135" s="242"/>
      <c r="BW135" s="242"/>
      <c r="BX135" s="242"/>
      <c r="BY135" s="242"/>
      <c r="BZ135" s="242"/>
      <c r="CA135" s="242"/>
      <c r="CB135" s="243"/>
    </row>
    <row r="136" spans="1:85" ht="24.75" customHeight="1">
      <c r="A136" s="244" t="s">
        <v>21</v>
      </c>
      <c r="B136" s="245"/>
      <c r="C136" s="245"/>
      <c r="D136" s="245"/>
      <c r="E136" s="245"/>
      <c r="F136" s="246"/>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8" t="s">
        <v>30</v>
      </c>
      <c r="AI136" s="248"/>
      <c r="AJ136" s="249" t="s">
        <v>281</v>
      </c>
      <c r="AK136" s="232"/>
      <c r="AL136" s="232"/>
      <c r="AM136" s="232"/>
      <c r="AN136" s="250"/>
      <c r="AO136" s="250"/>
      <c r="AP136" s="250"/>
      <c r="AQ136" s="250"/>
      <c r="AR136" s="250"/>
      <c r="AS136" s="251"/>
      <c r="AT136" s="249" t="s">
        <v>202</v>
      </c>
      <c r="AU136" s="232"/>
      <c r="AV136" s="232"/>
      <c r="AW136" s="252"/>
      <c r="AX136" s="252"/>
      <c r="AY136" s="252"/>
      <c r="AZ136" s="252"/>
      <c r="BA136" s="252"/>
      <c r="BB136" s="252"/>
      <c r="BC136" s="252"/>
      <c r="BD136" s="252"/>
      <c r="BE136" s="252"/>
      <c r="BF136" s="253" t="s">
        <v>27</v>
      </c>
      <c r="BG136" s="254"/>
      <c r="BH136" s="249" t="s">
        <v>31</v>
      </c>
      <c r="BI136" s="232"/>
      <c r="BJ136" s="232"/>
      <c r="BK136" s="232"/>
      <c r="BL136" s="232"/>
      <c r="BM136" s="232"/>
      <c r="BN136" s="232"/>
      <c r="BO136" s="232"/>
      <c r="BP136" s="232"/>
      <c r="BQ136" s="233"/>
      <c r="BR136" s="226" t="s">
        <v>47</v>
      </c>
      <c r="BS136" s="227"/>
      <c r="BT136" s="227"/>
      <c r="BU136" s="227"/>
      <c r="BV136" s="227"/>
      <c r="BW136" s="227"/>
      <c r="BX136" s="227"/>
      <c r="BY136" s="227"/>
      <c r="BZ136" s="227"/>
      <c r="CA136" s="227"/>
      <c r="CB136" s="228"/>
    </row>
    <row r="137" spans="1:85" ht="24.75" customHeight="1">
      <c r="A137" s="234" t="s">
        <v>32</v>
      </c>
      <c r="B137" s="235"/>
      <c r="C137" s="235"/>
      <c r="D137" s="235"/>
      <c r="E137" s="235"/>
      <c r="F137" s="236"/>
      <c r="G137" s="236"/>
      <c r="H137" s="236"/>
      <c r="I137" s="236"/>
      <c r="J137" s="236"/>
      <c r="K137" s="236"/>
      <c r="L137" s="236"/>
      <c r="M137" s="236"/>
      <c r="N137" s="236"/>
      <c r="O137" s="236"/>
      <c r="P137" s="236"/>
      <c r="Q137" s="236"/>
      <c r="R137" s="236"/>
      <c r="S137" s="237"/>
      <c r="T137" s="238" t="s">
        <v>333</v>
      </c>
      <c r="U137" s="239"/>
      <c r="V137" s="239"/>
      <c r="W137" s="239"/>
      <c r="X137" s="239"/>
      <c r="Y137" s="239"/>
      <c r="Z137" s="239"/>
      <c r="AA137" s="239"/>
      <c r="AB137" s="240"/>
      <c r="AC137" s="241" t="s">
        <v>334</v>
      </c>
      <c r="AD137" s="241"/>
      <c r="AE137" s="241"/>
      <c r="AF137" s="241"/>
      <c r="AG137" s="241"/>
      <c r="AH137" s="241"/>
      <c r="AI137" s="241"/>
      <c r="AJ137" s="241"/>
      <c r="AK137" s="241"/>
      <c r="AL137" s="241"/>
      <c r="AM137" s="241"/>
      <c r="AN137" s="241" t="s">
        <v>33</v>
      </c>
      <c r="AO137" s="241"/>
      <c r="AP137" s="241"/>
      <c r="AQ137" s="241"/>
      <c r="AR137" s="241"/>
      <c r="AS137" s="241"/>
      <c r="AT137" s="241"/>
      <c r="AU137" s="241"/>
      <c r="AV137" s="241"/>
      <c r="AW137" s="241"/>
      <c r="AX137" s="222" t="s">
        <v>203</v>
      </c>
      <c r="AY137" s="223"/>
      <c r="AZ137" s="223"/>
      <c r="BA137" s="223"/>
      <c r="BB137" s="224"/>
      <c r="BC137" s="224"/>
      <c r="BD137" s="224"/>
      <c r="BE137" s="224"/>
      <c r="BF137" s="224"/>
      <c r="BG137" s="225"/>
      <c r="BH137" s="222" t="s">
        <v>204</v>
      </c>
      <c r="BI137" s="223"/>
      <c r="BJ137" s="223"/>
      <c r="BK137" s="223"/>
      <c r="BL137" s="224"/>
      <c r="BM137" s="224"/>
      <c r="BN137" s="224"/>
      <c r="BO137" s="224"/>
      <c r="BP137" s="224"/>
      <c r="BQ137" s="225"/>
      <c r="BR137" s="229"/>
      <c r="BS137" s="230"/>
      <c r="BT137" s="230"/>
      <c r="BU137" s="230"/>
      <c r="BV137" s="230"/>
      <c r="BW137" s="230"/>
      <c r="BX137" s="230"/>
      <c r="BY137" s="230"/>
      <c r="BZ137" s="230"/>
      <c r="CA137" s="230"/>
      <c r="CB137" s="231"/>
      <c r="CD137" s="51"/>
    </row>
    <row r="138" spans="1:85" s="50" customFormat="1" ht="17.25" customHeight="1">
      <c r="A138" s="397" t="s">
        <v>235</v>
      </c>
      <c r="B138" s="397"/>
      <c r="C138" s="397"/>
      <c r="D138" s="397"/>
      <c r="E138" s="398" t="s">
        <v>113</v>
      </c>
      <c r="F138" s="398"/>
      <c r="G138" s="398"/>
      <c r="H138" s="398"/>
      <c r="I138" s="398"/>
      <c r="J138" s="398"/>
      <c r="K138" s="398"/>
      <c r="L138" s="398"/>
      <c r="M138" s="398"/>
      <c r="N138" s="398"/>
      <c r="O138" s="199" t="s">
        <v>34</v>
      </c>
      <c r="P138" s="199"/>
      <c r="Q138" s="199"/>
      <c r="R138" s="399">
        <f>SUM(F150,V150,AL150,BB150,BR150)</f>
        <v>51350</v>
      </c>
      <c r="S138" s="399"/>
      <c r="T138" s="399"/>
      <c r="U138" s="399"/>
      <c r="V138" s="399"/>
      <c r="W138" s="399"/>
      <c r="X138" s="400" t="s">
        <v>27</v>
      </c>
      <c r="Y138" s="400"/>
      <c r="Z138" s="401" t="s">
        <v>398</v>
      </c>
      <c r="AA138" s="401"/>
      <c r="AB138" s="401"/>
      <c r="AC138" s="401"/>
      <c r="AD138" s="401"/>
      <c r="AE138" s="401"/>
      <c r="AF138" s="401"/>
      <c r="AG138" s="401"/>
      <c r="AH138" s="401"/>
      <c r="AI138" s="401"/>
      <c r="AJ138" s="401"/>
      <c r="AK138" s="401"/>
      <c r="AL138" s="401"/>
      <c r="AM138" s="401"/>
      <c r="AN138" s="401"/>
      <c r="AO138" s="401"/>
      <c r="AP138" s="401"/>
      <c r="AQ138" s="401"/>
      <c r="AR138" s="401"/>
      <c r="AS138" s="401"/>
      <c r="AT138" s="401"/>
      <c r="AU138" s="401"/>
      <c r="AV138" s="401"/>
      <c r="AW138" s="401"/>
      <c r="AX138" s="401"/>
      <c r="AY138" s="401"/>
      <c r="AZ138" s="401"/>
      <c r="BA138" s="401"/>
      <c r="BB138" s="401"/>
      <c r="BC138" s="401"/>
      <c r="BD138" s="401"/>
      <c r="BE138" s="401"/>
      <c r="BF138" s="401"/>
      <c r="BG138" s="401"/>
      <c r="BH138" s="401"/>
      <c r="BI138" s="401"/>
      <c r="BJ138" s="401"/>
      <c r="BK138" s="400" t="s">
        <v>26</v>
      </c>
      <c r="BL138" s="400"/>
      <c r="BM138" s="400"/>
      <c r="BN138" s="400"/>
      <c r="BO138" s="400"/>
      <c r="BP138" s="400"/>
      <c r="BQ138" s="402">
        <f>SUM(K150,AA150,AQ150,BG150,BW150)</f>
        <v>0</v>
      </c>
      <c r="BR138" s="402"/>
      <c r="BS138" s="402"/>
      <c r="BT138" s="402"/>
      <c r="BU138" s="402"/>
      <c r="BV138" s="402"/>
      <c r="BW138" s="402"/>
      <c r="BX138" s="402"/>
      <c r="BY138" s="402"/>
      <c r="BZ138" s="403" t="s">
        <v>27</v>
      </c>
      <c r="CA138" s="403"/>
      <c r="CB138" s="403"/>
      <c r="CD138" s="146"/>
    </row>
    <row r="139" spans="1:85" ht="17.25" customHeight="1">
      <c r="A139" s="218" t="s">
        <v>22</v>
      </c>
      <c r="B139" s="219"/>
      <c r="C139" s="219"/>
      <c r="D139" s="219"/>
      <c r="E139" s="219"/>
      <c r="F139" s="219"/>
      <c r="G139" s="219"/>
      <c r="H139" s="219"/>
      <c r="I139" s="219"/>
      <c r="J139" s="219"/>
      <c r="K139" s="219"/>
      <c r="L139" s="219"/>
      <c r="M139" s="219"/>
      <c r="N139" s="219"/>
      <c r="O139" s="219"/>
      <c r="P139" s="220"/>
      <c r="Q139" s="221" t="s">
        <v>23</v>
      </c>
      <c r="R139" s="219"/>
      <c r="S139" s="219"/>
      <c r="T139" s="219"/>
      <c r="U139" s="219"/>
      <c r="V139" s="219"/>
      <c r="W139" s="219"/>
      <c r="X139" s="219"/>
      <c r="Y139" s="219"/>
      <c r="Z139" s="219"/>
      <c r="AA139" s="219"/>
      <c r="AB139" s="219"/>
      <c r="AC139" s="219"/>
      <c r="AD139" s="219"/>
      <c r="AE139" s="219"/>
      <c r="AF139" s="220"/>
      <c r="AG139" s="221" t="s">
        <v>35</v>
      </c>
      <c r="AH139" s="219"/>
      <c r="AI139" s="219"/>
      <c r="AJ139" s="219"/>
      <c r="AK139" s="219"/>
      <c r="AL139" s="219"/>
      <c r="AM139" s="219"/>
      <c r="AN139" s="219"/>
      <c r="AO139" s="219"/>
      <c r="AP139" s="219"/>
      <c r="AQ139" s="219"/>
      <c r="AR139" s="219"/>
      <c r="AS139" s="219"/>
      <c r="AT139" s="219"/>
      <c r="AU139" s="219"/>
      <c r="AV139" s="220"/>
      <c r="AW139" s="221" t="s">
        <v>36</v>
      </c>
      <c r="AX139" s="219"/>
      <c r="AY139" s="219"/>
      <c r="AZ139" s="219"/>
      <c r="BA139" s="219"/>
      <c r="BB139" s="219"/>
      <c r="BC139" s="219"/>
      <c r="BD139" s="219"/>
      <c r="BE139" s="219"/>
      <c r="BF139" s="219"/>
      <c r="BG139" s="219"/>
      <c r="BH139" s="219"/>
      <c r="BI139" s="219"/>
      <c r="BJ139" s="219"/>
      <c r="BK139" s="219"/>
      <c r="BL139" s="220"/>
      <c r="BM139" s="221" t="s">
        <v>221</v>
      </c>
      <c r="BN139" s="219"/>
      <c r="BO139" s="219"/>
      <c r="BP139" s="219"/>
      <c r="BQ139" s="219"/>
      <c r="BR139" s="219"/>
      <c r="BS139" s="219"/>
      <c r="BT139" s="219"/>
      <c r="BU139" s="219"/>
      <c r="BV139" s="219"/>
      <c r="BW139" s="219"/>
      <c r="BX139" s="219"/>
      <c r="BY139" s="219"/>
      <c r="BZ139" s="219"/>
      <c r="CA139" s="219"/>
      <c r="CB139" s="220"/>
      <c r="CD139" s="51"/>
    </row>
    <row r="140" spans="1:85" s="5" customFormat="1" ht="17.25" customHeight="1">
      <c r="A140" s="202" t="s">
        <v>24</v>
      </c>
      <c r="B140" s="203"/>
      <c r="C140" s="203"/>
      <c r="D140" s="203"/>
      <c r="E140" s="204"/>
      <c r="F140" s="217" t="s">
        <v>25</v>
      </c>
      <c r="G140" s="217"/>
      <c r="H140" s="217"/>
      <c r="I140" s="217"/>
      <c r="J140" s="217"/>
      <c r="K140" s="208" t="s">
        <v>37</v>
      </c>
      <c r="L140" s="203"/>
      <c r="M140" s="203"/>
      <c r="N140" s="203"/>
      <c r="O140" s="203"/>
      <c r="P140" s="209"/>
      <c r="Q140" s="202" t="s">
        <v>24</v>
      </c>
      <c r="R140" s="203"/>
      <c r="S140" s="203"/>
      <c r="T140" s="203"/>
      <c r="U140" s="204"/>
      <c r="V140" s="217" t="s">
        <v>25</v>
      </c>
      <c r="W140" s="217"/>
      <c r="X140" s="217"/>
      <c r="Y140" s="217"/>
      <c r="Z140" s="217"/>
      <c r="AA140" s="208" t="s">
        <v>37</v>
      </c>
      <c r="AB140" s="203"/>
      <c r="AC140" s="203"/>
      <c r="AD140" s="203"/>
      <c r="AE140" s="203"/>
      <c r="AF140" s="209"/>
      <c r="AG140" s="202" t="s">
        <v>24</v>
      </c>
      <c r="AH140" s="203"/>
      <c r="AI140" s="203"/>
      <c r="AJ140" s="203"/>
      <c r="AK140" s="204"/>
      <c r="AL140" s="217" t="s">
        <v>25</v>
      </c>
      <c r="AM140" s="217"/>
      <c r="AN140" s="217"/>
      <c r="AO140" s="217"/>
      <c r="AP140" s="217"/>
      <c r="AQ140" s="208" t="s">
        <v>37</v>
      </c>
      <c r="AR140" s="203"/>
      <c r="AS140" s="203"/>
      <c r="AT140" s="203"/>
      <c r="AU140" s="203"/>
      <c r="AV140" s="209"/>
      <c r="AW140" s="202" t="s">
        <v>24</v>
      </c>
      <c r="AX140" s="203"/>
      <c r="AY140" s="203"/>
      <c r="AZ140" s="203"/>
      <c r="BA140" s="204"/>
      <c r="BB140" s="205" t="s">
        <v>25</v>
      </c>
      <c r="BC140" s="206"/>
      <c r="BD140" s="206"/>
      <c r="BE140" s="206"/>
      <c r="BF140" s="207"/>
      <c r="BG140" s="208" t="s">
        <v>37</v>
      </c>
      <c r="BH140" s="203"/>
      <c r="BI140" s="203"/>
      <c r="BJ140" s="203"/>
      <c r="BK140" s="203"/>
      <c r="BL140" s="209"/>
      <c r="BM140" s="202" t="s">
        <v>24</v>
      </c>
      <c r="BN140" s="203"/>
      <c r="BO140" s="203"/>
      <c r="BP140" s="203"/>
      <c r="BQ140" s="204"/>
      <c r="BR140" s="205" t="s">
        <v>25</v>
      </c>
      <c r="BS140" s="206"/>
      <c r="BT140" s="206"/>
      <c r="BU140" s="206"/>
      <c r="BV140" s="207"/>
      <c r="BW140" s="208" t="s">
        <v>37</v>
      </c>
      <c r="BX140" s="203"/>
      <c r="BY140" s="203"/>
      <c r="BZ140" s="203"/>
      <c r="CA140" s="203"/>
      <c r="CB140" s="209"/>
      <c r="CC140" s="4"/>
      <c r="CD140" s="53"/>
      <c r="CE140" s="4"/>
    </row>
    <row r="141" spans="1:85" ht="17.25" customHeight="1">
      <c r="A141" s="171" t="s">
        <v>114</v>
      </c>
      <c r="B141" s="305"/>
      <c r="C141" s="305"/>
      <c r="D141" s="305"/>
      <c r="E141" s="306"/>
      <c r="F141" s="151">
        <v>6400</v>
      </c>
      <c r="G141" s="213"/>
      <c r="H141" s="213"/>
      <c r="I141" s="152" t="s">
        <v>199</v>
      </c>
      <c r="J141" s="152"/>
      <c r="K141" s="153"/>
      <c r="L141" s="154"/>
      <c r="M141" s="155"/>
      <c r="N141" s="155"/>
      <c r="O141" s="155"/>
      <c r="P141" s="156"/>
      <c r="Q141" s="159" t="s">
        <v>397</v>
      </c>
      <c r="R141" s="160"/>
      <c r="S141" s="160"/>
      <c r="T141" s="160"/>
      <c r="U141" s="160"/>
      <c r="V141" s="151">
        <v>6500</v>
      </c>
      <c r="W141" s="213"/>
      <c r="X141" s="213"/>
      <c r="Y141" s="152" t="s">
        <v>399</v>
      </c>
      <c r="Z141" s="152"/>
      <c r="AA141" s="153"/>
      <c r="AB141" s="154"/>
      <c r="AC141" s="155"/>
      <c r="AD141" s="155"/>
      <c r="AE141" s="155"/>
      <c r="AF141" s="156"/>
      <c r="AG141" s="159" t="s">
        <v>115</v>
      </c>
      <c r="AH141" s="160"/>
      <c r="AI141" s="160"/>
      <c r="AJ141" s="160"/>
      <c r="AK141" s="160"/>
      <c r="AL141" s="151">
        <v>2950</v>
      </c>
      <c r="AM141" s="213"/>
      <c r="AN141" s="213"/>
      <c r="AO141" s="152" t="s">
        <v>2</v>
      </c>
      <c r="AP141" s="152"/>
      <c r="AQ141" s="153"/>
      <c r="AR141" s="154"/>
      <c r="AS141" s="155"/>
      <c r="AT141" s="155"/>
      <c r="AU141" s="155"/>
      <c r="AV141" s="156"/>
      <c r="AW141" s="159"/>
      <c r="AX141" s="160"/>
      <c r="AY141" s="160"/>
      <c r="AZ141" s="160"/>
      <c r="BA141" s="160"/>
      <c r="BB141" s="151"/>
      <c r="BC141" s="213"/>
      <c r="BD141" s="213"/>
      <c r="BE141" s="152"/>
      <c r="BF141" s="152"/>
      <c r="BG141" s="153"/>
      <c r="BH141" s="154"/>
      <c r="BI141" s="155"/>
      <c r="BJ141" s="155"/>
      <c r="BK141" s="155"/>
      <c r="BL141" s="156"/>
      <c r="BM141" s="173"/>
      <c r="BN141" s="174"/>
      <c r="BO141" s="174"/>
      <c r="BP141" s="174"/>
      <c r="BQ141" s="175"/>
      <c r="BR141" s="151"/>
      <c r="BS141" s="213"/>
      <c r="BT141" s="213"/>
      <c r="BU141" s="152"/>
      <c r="BV141" s="152"/>
      <c r="BW141" s="153"/>
      <c r="BX141" s="154"/>
      <c r="BY141" s="155"/>
      <c r="BZ141" s="155"/>
      <c r="CA141" s="155"/>
      <c r="CB141" s="156"/>
      <c r="CC141" s="2"/>
      <c r="CD141" s="51"/>
      <c r="CE141" s="48"/>
    </row>
    <row r="142" spans="1:85" ht="17.25" customHeight="1">
      <c r="A142" s="201" t="s">
        <v>388</v>
      </c>
      <c r="B142" s="160"/>
      <c r="C142" s="160"/>
      <c r="D142" s="160"/>
      <c r="E142" s="160"/>
      <c r="F142" s="151">
        <v>4050</v>
      </c>
      <c r="G142" s="151"/>
      <c r="H142" s="151"/>
      <c r="I142" s="152" t="s">
        <v>396</v>
      </c>
      <c r="J142" s="152"/>
      <c r="K142" s="153"/>
      <c r="L142" s="154"/>
      <c r="M142" s="155"/>
      <c r="N142" s="155"/>
      <c r="O142" s="155"/>
      <c r="P142" s="156"/>
      <c r="Q142" s="159" t="s">
        <v>42</v>
      </c>
      <c r="R142" s="160"/>
      <c r="S142" s="160"/>
      <c r="T142" s="160"/>
      <c r="U142" s="160"/>
      <c r="V142" s="151">
        <v>2000</v>
      </c>
      <c r="W142" s="151"/>
      <c r="X142" s="151"/>
      <c r="Y142" s="152" t="s">
        <v>307</v>
      </c>
      <c r="Z142" s="152"/>
      <c r="AA142" s="153"/>
      <c r="AB142" s="154"/>
      <c r="AC142" s="155"/>
      <c r="AD142" s="155"/>
      <c r="AE142" s="155"/>
      <c r="AF142" s="156"/>
      <c r="AG142" s="159" t="s">
        <v>42</v>
      </c>
      <c r="AH142" s="160"/>
      <c r="AI142" s="160"/>
      <c r="AJ142" s="160"/>
      <c r="AK142" s="160"/>
      <c r="AL142" s="151">
        <v>2700</v>
      </c>
      <c r="AM142" s="151"/>
      <c r="AN142" s="151"/>
      <c r="AO142" s="152" t="s">
        <v>2</v>
      </c>
      <c r="AP142" s="152"/>
      <c r="AQ142" s="153"/>
      <c r="AR142" s="154"/>
      <c r="AS142" s="155"/>
      <c r="AT142" s="155"/>
      <c r="AU142" s="155"/>
      <c r="AV142" s="156"/>
      <c r="AW142" s="159"/>
      <c r="AX142" s="160"/>
      <c r="AY142" s="160"/>
      <c r="AZ142" s="160"/>
      <c r="BA142" s="160"/>
      <c r="BB142" s="151"/>
      <c r="BC142" s="151"/>
      <c r="BD142" s="151"/>
      <c r="BE142" s="152"/>
      <c r="BF142" s="152"/>
      <c r="BG142" s="153"/>
      <c r="BH142" s="154"/>
      <c r="BI142" s="155"/>
      <c r="BJ142" s="155"/>
      <c r="BK142" s="155"/>
      <c r="BL142" s="156"/>
      <c r="BM142" s="405"/>
      <c r="BN142" s="406"/>
      <c r="BO142" s="406"/>
      <c r="BP142" s="406"/>
      <c r="BQ142" s="407"/>
      <c r="BR142" s="151"/>
      <c r="BS142" s="151"/>
      <c r="BT142" s="151"/>
      <c r="BU142" s="152"/>
      <c r="BV142" s="152"/>
      <c r="BW142" s="153"/>
      <c r="BX142" s="154"/>
      <c r="BY142" s="155"/>
      <c r="BZ142" s="155"/>
      <c r="CA142" s="155"/>
      <c r="CB142" s="156"/>
      <c r="CC142" s="2"/>
      <c r="CD142" s="51"/>
      <c r="CE142" s="48"/>
    </row>
    <row r="143" spans="1:85" ht="17.25" customHeight="1">
      <c r="A143" s="408" t="s">
        <v>197</v>
      </c>
      <c r="B143" s="409"/>
      <c r="C143" s="409"/>
      <c r="D143" s="409"/>
      <c r="E143" s="410"/>
      <c r="F143" s="151">
        <v>4300</v>
      </c>
      <c r="G143" s="151"/>
      <c r="H143" s="151"/>
      <c r="I143" s="152" t="s">
        <v>241</v>
      </c>
      <c r="J143" s="152"/>
      <c r="K143" s="153"/>
      <c r="L143" s="154"/>
      <c r="M143" s="155"/>
      <c r="N143" s="155"/>
      <c r="O143" s="155"/>
      <c r="P143" s="156"/>
      <c r="Q143" s="171" t="s">
        <v>41</v>
      </c>
      <c r="R143" s="172"/>
      <c r="S143" s="172"/>
      <c r="T143" s="172"/>
      <c r="U143" s="159"/>
      <c r="V143" s="161">
        <v>3200</v>
      </c>
      <c r="W143" s="162"/>
      <c r="X143" s="163"/>
      <c r="Y143" s="152" t="s">
        <v>307</v>
      </c>
      <c r="Z143" s="152"/>
      <c r="AA143" s="153"/>
      <c r="AB143" s="154"/>
      <c r="AC143" s="155"/>
      <c r="AD143" s="155"/>
      <c r="AE143" s="155"/>
      <c r="AF143" s="156"/>
      <c r="AG143" s="159" t="s">
        <v>40</v>
      </c>
      <c r="AH143" s="160"/>
      <c r="AI143" s="160"/>
      <c r="AJ143" s="160"/>
      <c r="AK143" s="160"/>
      <c r="AL143" s="151">
        <v>3500</v>
      </c>
      <c r="AM143" s="151"/>
      <c r="AN143" s="151"/>
      <c r="AO143" s="152" t="s">
        <v>2</v>
      </c>
      <c r="AP143" s="152"/>
      <c r="AQ143" s="153"/>
      <c r="AR143" s="154"/>
      <c r="AS143" s="155"/>
      <c r="AT143" s="155"/>
      <c r="AU143" s="155"/>
      <c r="AV143" s="156"/>
      <c r="AW143" s="159"/>
      <c r="AX143" s="160"/>
      <c r="AY143" s="160"/>
      <c r="AZ143" s="160"/>
      <c r="BA143" s="160"/>
      <c r="BB143" s="151"/>
      <c r="BC143" s="151"/>
      <c r="BD143" s="151"/>
      <c r="BE143" s="152"/>
      <c r="BF143" s="152"/>
      <c r="BG143" s="153"/>
      <c r="BH143" s="154"/>
      <c r="BI143" s="155"/>
      <c r="BJ143" s="155"/>
      <c r="BK143" s="155"/>
      <c r="BL143" s="156"/>
      <c r="BM143" s="173"/>
      <c r="BN143" s="174"/>
      <c r="BO143" s="174"/>
      <c r="BP143" s="174"/>
      <c r="BQ143" s="175"/>
      <c r="BR143" s="151"/>
      <c r="BS143" s="151"/>
      <c r="BT143" s="151"/>
      <c r="BU143" s="152"/>
      <c r="BV143" s="152"/>
      <c r="BW143" s="153"/>
      <c r="BX143" s="154"/>
      <c r="BY143" s="155"/>
      <c r="BZ143" s="155"/>
      <c r="CA143" s="155"/>
      <c r="CB143" s="156"/>
      <c r="CC143" s="2"/>
      <c r="CD143" s="51"/>
      <c r="CE143" s="48"/>
    </row>
    <row r="144" spans="1:85" ht="17.25" customHeight="1">
      <c r="A144" s="201" t="s">
        <v>116</v>
      </c>
      <c r="B144" s="160"/>
      <c r="C144" s="160"/>
      <c r="D144" s="160"/>
      <c r="E144" s="160"/>
      <c r="F144" s="151">
        <v>5250</v>
      </c>
      <c r="G144" s="151"/>
      <c r="H144" s="151"/>
      <c r="I144" s="152" t="s">
        <v>241</v>
      </c>
      <c r="J144" s="152"/>
      <c r="K144" s="153"/>
      <c r="L144" s="154"/>
      <c r="M144" s="155"/>
      <c r="N144" s="155"/>
      <c r="O144" s="155"/>
      <c r="P144" s="156"/>
      <c r="Q144" s="171"/>
      <c r="R144" s="172"/>
      <c r="S144" s="172"/>
      <c r="T144" s="172"/>
      <c r="U144" s="159"/>
      <c r="V144" s="161"/>
      <c r="W144" s="162"/>
      <c r="X144" s="163"/>
      <c r="Y144" s="164"/>
      <c r="Z144" s="165"/>
      <c r="AA144" s="153"/>
      <c r="AB144" s="154"/>
      <c r="AC144" s="155"/>
      <c r="AD144" s="155"/>
      <c r="AE144" s="155"/>
      <c r="AF144" s="156"/>
      <c r="AG144" s="171" t="s">
        <v>38</v>
      </c>
      <c r="AH144" s="172"/>
      <c r="AI144" s="172"/>
      <c r="AJ144" s="172"/>
      <c r="AK144" s="159"/>
      <c r="AL144" s="151">
        <v>3400</v>
      </c>
      <c r="AM144" s="151"/>
      <c r="AN144" s="151"/>
      <c r="AO144" s="152" t="s">
        <v>2</v>
      </c>
      <c r="AP144" s="152"/>
      <c r="AQ144" s="153"/>
      <c r="AR144" s="154"/>
      <c r="AS144" s="155"/>
      <c r="AT144" s="155"/>
      <c r="AU144" s="155"/>
      <c r="AV144" s="156"/>
      <c r="AW144" s="171"/>
      <c r="AX144" s="172"/>
      <c r="AY144" s="172"/>
      <c r="AZ144" s="172"/>
      <c r="BA144" s="159"/>
      <c r="BB144" s="151"/>
      <c r="BC144" s="151"/>
      <c r="BD144" s="151"/>
      <c r="BE144" s="152"/>
      <c r="BF144" s="152"/>
      <c r="BG144" s="153"/>
      <c r="BH144" s="154"/>
      <c r="BI144" s="155"/>
      <c r="BJ144" s="155"/>
      <c r="BK144" s="155"/>
      <c r="BL144" s="156"/>
      <c r="BM144" s="293"/>
      <c r="BN144" s="294"/>
      <c r="BO144" s="294"/>
      <c r="BP144" s="294"/>
      <c r="BQ144" s="295"/>
      <c r="BR144" s="151"/>
      <c r="BS144" s="151"/>
      <c r="BT144" s="151"/>
      <c r="BU144" s="152"/>
      <c r="BV144" s="152"/>
      <c r="BW144" s="153"/>
      <c r="BX144" s="154"/>
      <c r="BY144" s="155"/>
      <c r="BZ144" s="155"/>
      <c r="CA144" s="155"/>
      <c r="CB144" s="156"/>
      <c r="CC144" s="2"/>
      <c r="CD144" s="51"/>
      <c r="CE144" s="48"/>
      <c r="CG144" s="147"/>
    </row>
    <row r="145" spans="1:83" ht="17.25" customHeight="1">
      <c r="A145" s="201"/>
      <c r="B145" s="160"/>
      <c r="C145" s="160"/>
      <c r="D145" s="160"/>
      <c r="E145" s="160"/>
      <c r="F145" s="151"/>
      <c r="G145" s="151"/>
      <c r="H145" s="151"/>
      <c r="I145" s="152"/>
      <c r="J145" s="152"/>
      <c r="K145" s="153"/>
      <c r="L145" s="154"/>
      <c r="M145" s="155"/>
      <c r="N145" s="155"/>
      <c r="O145" s="155"/>
      <c r="P145" s="156"/>
      <c r="Q145" s="171"/>
      <c r="R145" s="172"/>
      <c r="S145" s="172"/>
      <c r="T145" s="172"/>
      <c r="U145" s="159"/>
      <c r="V145" s="161"/>
      <c r="W145" s="162"/>
      <c r="X145" s="163"/>
      <c r="Y145" s="164"/>
      <c r="Z145" s="165"/>
      <c r="AA145" s="153"/>
      <c r="AB145" s="154"/>
      <c r="AC145" s="155"/>
      <c r="AD145" s="155"/>
      <c r="AE145" s="155"/>
      <c r="AF145" s="156"/>
      <c r="AG145" s="159" t="s">
        <v>41</v>
      </c>
      <c r="AH145" s="160"/>
      <c r="AI145" s="160"/>
      <c r="AJ145" s="160"/>
      <c r="AK145" s="160"/>
      <c r="AL145" s="151">
        <v>3000</v>
      </c>
      <c r="AM145" s="151"/>
      <c r="AN145" s="151"/>
      <c r="AO145" s="152" t="s">
        <v>2</v>
      </c>
      <c r="AP145" s="152"/>
      <c r="AQ145" s="153"/>
      <c r="AR145" s="154"/>
      <c r="AS145" s="155"/>
      <c r="AT145" s="155"/>
      <c r="AU145" s="155"/>
      <c r="AV145" s="156"/>
      <c r="AW145" s="159"/>
      <c r="AX145" s="160"/>
      <c r="AY145" s="160"/>
      <c r="AZ145" s="160"/>
      <c r="BA145" s="160"/>
      <c r="BB145" s="151"/>
      <c r="BC145" s="151"/>
      <c r="BD145" s="151"/>
      <c r="BE145" s="152"/>
      <c r="BF145" s="152"/>
      <c r="BG145" s="153"/>
      <c r="BH145" s="154"/>
      <c r="BI145" s="155"/>
      <c r="BJ145" s="155"/>
      <c r="BK145" s="155"/>
      <c r="BL145" s="156"/>
      <c r="BM145" s="159"/>
      <c r="BN145" s="160"/>
      <c r="BO145" s="160"/>
      <c r="BP145" s="160"/>
      <c r="BQ145" s="160"/>
      <c r="BR145" s="151"/>
      <c r="BS145" s="151"/>
      <c r="BT145" s="151"/>
      <c r="BU145" s="152"/>
      <c r="BV145" s="152"/>
      <c r="BW145" s="153"/>
      <c r="BX145" s="154"/>
      <c r="BY145" s="155"/>
      <c r="BZ145" s="155"/>
      <c r="CA145" s="155"/>
      <c r="CB145" s="156"/>
      <c r="CC145" s="2"/>
      <c r="CD145" s="51"/>
      <c r="CE145" s="48"/>
    </row>
    <row r="146" spans="1:83" ht="17.25" customHeight="1">
      <c r="A146" s="201"/>
      <c r="B146" s="160"/>
      <c r="C146" s="160"/>
      <c r="D146" s="160"/>
      <c r="E146" s="160"/>
      <c r="F146" s="151"/>
      <c r="G146" s="151"/>
      <c r="H146" s="151"/>
      <c r="I146" s="152"/>
      <c r="J146" s="152"/>
      <c r="K146" s="153"/>
      <c r="L146" s="154"/>
      <c r="M146" s="155"/>
      <c r="N146" s="155"/>
      <c r="O146" s="155"/>
      <c r="P146" s="156"/>
      <c r="Q146" s="159"/>
      <c r="R146" s="160"/>
      <c r="S146" s="160"/>
      <c r="T146" s="160"/>
      <c r="U146" s="160"/>
      <c r="V146" s="151"/>
      <c r="W146" s="151"/>
      <c r="X146" s="151"/>
      <c r="Y146" s="152"/>
      <c r="Z146" s="152"/>
      <c r="AA146" s="153"/>
      <c r="AB146" s="154"/>
      <c r="AC146" s="155"/>
      <c r="AD146" s="155"/>
      <c r="AE146" s="155"/>
      <c r="AF146" s="156"/>
      <c r="AG146" s="159" t="s">
        <v>117</v>
      </c>
      <c r="AH146" s="160"/>
      <c r="AI146" s="160"/>
      <c r="AJ146" s="160"/>
      <c r="AK146" s="160"/>
      <c r="AL146" s="151">
        <v>1900</v>
      </c>
      <c r="AM146" s="151"/>
      <c r="AN146" s="151"/>
      <c r="AO146" s="152"/>
      <c r="AP146" s="152"/>
      <c r="AQ146" s="153"/>
      <c r="AR146" s="154"/>
      <c r="AS146" s="155"/>
      <c r="AT146" s="155"/>
      <c r="AU146" s="155"/>
      <c r="AV146" s="156"/>
      <c r="AW146" s="159"/>
      <c r="AX146" s="160"/>
      <c r="AY146" s="160"/>
      <c r="AZ146" s="160"/>
      <c r="BA146" s="160"/>
      <c r="BB146" s="151"/>
      <c r="BC146" s="151"/>
      <c r="BD146" s="151"/>
      <c r="BE146" s="152"/>
      <c r="BF146" s="152"/>
      <c r="BG146" s="153"/>
      <c r="BH146" s="154"/>
      <c r="BI146" s="155"/>
      <c r="BJ146" s="155"/>
      <c r="BK146" s="155"/>
      <c r="BL146" s="156"/>
      <c r="BM146" s="159"/>
      <c r="BN146" s="160"/>
      <c r="BO146" s="160"/>
      <c r="BP146" s="160"/>
      <c r="BQ146" s="160"/>
      <c r="BR146" s="151"/>
      <c r="BS146" s="151"/>
      <c r="BT146" s="151"/>
      <c r="BU146" s="152"/>
      <c r="BV146" s="152"/>
      <c r="BW146" s="153"/>
      <c r="BX146" s="154"/>
      <c r="BY146" s="155"/>
      <c r="BZ146" s="155"/>
      <c r="CA146" s="155"/>
      <c r="CB146" s="156"/>
      <c r="CC146" s="2"/>
      <c r="CD146" s="51"/>
      <c r="CE146" s="48"/>
    </row>
    <row r="147" spans="1:83" ht="17.25" customHeight="1">
      <c r="A147" s="201"/>
      <c r="B147" s="160"/>
      <c r="C147" s="160"/>
      <c r="D147" s="160"/>
      <c r="E147" s="160"/>
      <c r="F147" s="151"/>
      <c r="G147" s="151"/>
      <c r="H147" s="151"/>
      <c r="I147" s="152"/>
      <c r="J147" s="152"/>
      <c r="K147" s="153"/>
      <c r="L147" s="154"/>
      <c r="M147" s="155"/>
      <c r="N147" s="155"/>
      <c r="O147" s="155"/>
      <c r="P147" s="156"/>
      <c r="Q147" s="159"/>
      <c r="R147" s="160"/>
      <c r="S147" s="160"/>
      <c r="T147" s="160"/>
      <c r="U147" s="160"/>
      <c r="V147" s="151"/>
      <c r="W147" s="151"/>
      <c r="X147" s="151"/>
      <c r="Y147" s="152"/>
      <c r="Z147" s="152"/>
      <c r="AA147" s="153"/>
      <c r="AB147" s="154"/>
      <c r="AC147" s="155"/>
      <c r="AD147" s="155"/>
      <c r="AE147" s="155"/>
      <c r="AF147" s="156"/>
      <c r="AG147" s="212" t="s">
        <v>118</v>
      </c>
      <c r="AH147" s="411"/>
      <c r="AI147" s="411"/>
      <c r="AJ147" s="411"/>
      <c r="AK147" s="411"/>
      <c r="AL147" s="151">
        <v>2200</v>
      </c>
      <c r="AM147" s="151"/>
      <c r="AN147" s="151"/>
      <c r="AO147" s="152"/>
      <c r="AP147" s="152"/>
      <c r="AQ147" s="153"/>
      <c r="AR147" s="154"/>
      <c r="AS147" s="155"/>
      <c r="AT147" s="155"/>
      <c r="AU147" s="155"/>
      <c r="AV147" s="156"/>
      <c r="AW147" s="159"/>
      <c r="AX147" s="160"/>
      <c r="AY147" s="160"/>
      <c r="AZ147" s="160"/>
      <c r="BA147" s="160"/>
      <c r="BB147" s="151"/>
      <c r="BC147" s="151"/>
      <c r="BD147" s="151"/>
      <c r="BE147" s="152"/>
      <c r="BF147" s="152"/>
      <c r="BG147" s="153"/>
      <c r="BH147" s="154"/>
      <c r="BI147" s="155"/>
      <c r="BJ147" s="155"/>
      <c r="BK147" s="155"/>
      <c r="BL147" s="156"/>
      <c r="BM147" s="159"/>
      <c r="BN147" s="160"/>
      <c r="BO147" s="160"/>
      <c r="BP147" s="160"/>
      <c r="BQ147" s="160"/>
      <c r="BR147" s="151"/>
      <c r="BS147" s="151"/>
      <c r="BT147" s="151"/>
      <c r="BU147" s="152"/>
      <c r="BV147" s="152"/>
      <c r="BW147" s="153"/>
      <c r="BX147" s="154"/>
      <c r="BY147" s="155"/>
      <c r="BZ147" s="155"/>
      <c r="CA147" s="155"/>
      <c r="CB147" s="156"/>
      <c r="CC147" s="2"/>
      <c r="CD147" s="51"/>
      <c r="CE147" s="48"/>
    </row>
    <row r="148" spans="1:83" ht="17.25" customHeight="1">
      <c r="A148" s="201"/>
      <c r="B148" s="160"/>
      <c r="C148" s="160"/>
      <c r="D148" s="160"/>
      <c r="E148" s="160"/>
      <c r="F148" s="151"/>
      <c r="G148" s="151"/>
      <c r="H148" s="151"/>
      <c r="I148" s="152"/>
      <c r="J148" s="152"/>
      <c r="K148" s="153"/>
      <c r="L148" s="154"/>
      <c r="M148" s="155"/>
      <c r="N148" s="155"/>
      <c r="O148" s="155"/>
      <c r="P148" s="156"/>
      <c r="Q148" s="159"/>
      <c r="R148" s="160"/>
      <c r="S148" s="160"/>
      <c r="T148" s="160"/>
      <c r="U148" s="160"/>
      <c r="V148" s="151"/>
      <c r="W148" s="151"/>
      <c r="X148" s="151"/>
      <c r="Y148" s="152"/>
      <c r="Z148" s="152"/>
      <c r="AA148" s="153"/>
      <c r="AB148" s="154"/>
      <c r="AC148" s="155"/>
      <c r="AD148" s="155"/>
      <c r="AE148" s="155"/>
      <c r="AF148" s="156"/>
      <c r="AG148" s="159"/>
      <c r="AH148" s="160"/>
      <c r="AI148" s="160"/>
      <c r="AJ148" s="160"/>
      <c r="AK148" s="160"/>
      <c r="AL148" s="151"/>
      <c r="AM148" s="151"/>
      <c r="AN148" s="151"/>
      <c r="AO148" s="152"/>
      <c r="AP148" s="152"/>
      <c r="AQ148" s="153"/>
      <c r="AR148" s="154"/>
      <c r="AS148" s="155"/>
      <c r="AT148" s="155"/>
      <c r="AU148" s="155"/>
      <c r="AV148" s="156"/>
      <c r="AW148" s="159"/>
      <c r="AX148" s="160"/>
      <c r="AY148" s="160"/>
      <c r="AZ148" s="160"/>
      <c r="BA148" s="160"/>
      <c r="BB148" s="151"/>
      <c r="BC148" s="151"/>
      <c r="BD148" s="151"/>
      <c r="BE148" s="152"/>
      <c r="BF148" s="152"/>
      <c r="BG148" s="153"/>
      <c r="BH148" s="154"/>
      <c r="BI148" s="155"/>
      <c r="BJ148" s="155"/>
      <c r="BK148" s="155"/>
      <c r="BL148" s="156"/>
      <c r="BM148" s="159"/>
      <c r="BN148" s="160"/>
      <c r="BO148" s="160"/>
      <c r="BP148" s="160"/>
      <c r="BQ148" s="160"/>
      <c r="BR148" s="151"/>
      <c r="BS148" s="151"/>
      <c r="BT148" s="151"/>
      <c r="BU148" s="152"/>
      <c r="BV148" s="152"/>
      <c r="BW148" s="153"/>
      <c r="BX148" s="154"/>
      <c r="BY148" s="155"/>
      <c r="BZ148" s="155"/>
      <c r="CA148" s="155"/>
      <c r="CB148" s="156"/>
      <c r="CC148" s="2"/>
      <c r="CD148" s="51"/>
      <c r="CE148" s="48"/>
    </row>
    <row r="149" spans="1:83" ht="17.25" customHeight="1">
      <c r="A149" s="201"/>
      <c r="B149" s="160"/>
      <c r="C149" s="160"/>
      <c r="D149" s="160"/>
      <c r="E149" s="160"/>
      <c r="F149" s="151"/>
      <c r="G149" s="151"/>
      <c r="H149" s="151"/>
      <c r="I149" s="152"/>
      <c r="J149" s="152"/>
      <c r="K149" s="153"/>
      <c r="L149" s="154"/>
      <c r="M149" s="155"/>
      <c r="N149" s="155"/>
      <c r="O149" s="155"/>
      <c r="P149" s="156"/>
      <c r="Q149" s="159"/>
      <c r="R149" s="160"/>
      <c r="S149" s="160"/>
      <c r="T149" s="160"/>
      <c r="U149" s="160"/>
      <c r="V149" s="151"/>
      <c r="W149" s="151"/>
      <c r="X149" s="151"/>
      <c r="Y149" s="152"/>
      <c r="Z149" s="152"/>
      <c r="AA149" s="153"/>
      <c r="AB149" s="154"/>
      <c r="AC149" s="155"/>
      <c r="AD149" s="155"/>
      <c r="AE149" s="155"/>
      <c r="AF149" s="156"/>
      <c r="AG149" s="159"/>
      <c r="AH149" s="160"/>
      <c r="AI149" s="160"/>
      <c r="AJ149" s="160"/>
      <c r="AK149" s="160"/>
      <c r="AL149" s="151"/>
      <c r="AM149" s="151"/>
      <c r="AN149" s="151"/>
      <c r="AO149" s="152"/>
      <c r="AP149" s="152"/>
      <c r="AQ149" s="153"/>
      <c r="AR149" s="154"/>
      <c r="AS149" s="155"/>
      <c r="AT149" s="155"/>
      <c r="AU149" s="155"/>
      <c r="AV149" s="156"/>
      <c r="AW149" s="159"/>
      <c r="AX149" s="160"/>
      <c r="AY149" s="160"/>
      <c r="AZ149" s="160"/>
      <c r="BA149" s="160"/>
      <c r="BB149" s="151"/>
      <c r="BC149" s="151"/>
      <c r="BD149" s="151"/>
      <c r="BE149" s="152"/>
      <c r="BF149" s="152"/>
      <c r="BG149" s="153"/>
      <c r="BH149" s="154"/>
      <c r="BI149" s="155"/>
      <c r="BJ149" s="155"/>
      <c r="BK149" s="155"/>
      <c r="BL149" s="156"/>
      <c r="BM149" s="159"/>
      <c r="BN149" s="160"/>
      <c r="BO149" s="160"/>
      <c r="BP149" s="160"/>
      <c r="BQ149" s="160"/>
      <c r="BR149" s="151"/>
      <c r="BS149" s="151"/>
      <c r="BT149" s="151"/>
      <c r="BU149" s="152"/>
      <c r="BV149" s="152"/>
      <c r="BW149" s="153"/>
      <c r="BX149" s="154"/>
      <c r="BY149" s="155"/>
      <c r="BZ149" s="155"/>
      <c r="CA149" s="155"/>
      <c r="CB149" s="156"/>
      <c r="CC149" s="2"/>
      <c r="CD149" s="51"/>
      <c r="CE149" s="48"/>
    </row>
    <row r="150" spans="1:83" ht="17.25" customHeight="1">
      <c r="A150" s="176" t="s">
        <v>43</v>
      </c>
      <c r="B150" s="169"/>
      <c r="C150" s="169"/>
      <c r="D150" s="169"/>
      <c r="E150" s="169"/>
      <c r="F150" s="170">
        <f>SUM(F141:H149)</f>
        <v>20000</v>
      </c>
      <c r="G150" s="170"/>
      <c r="H150" s="170"/>
      <c r="I150" s="170"/>
      <c r="J150" s="170"/>
      <c r="K150" s="166">
        <f>SUM(M141:P149)</f>
        <v>0</v>
      </c>
      <c r="L150" s="166"/>
      <c r="M150" s="166"/>
      <c r="N150" s="166"/>
      <c r="O150" s="166"/>
      <c r="P150" s="167"/>
      <c r="Q150" s="168" t="s">
        <v>43</v>
      </c>
      <c r="R150" s="169"/>
      <c r="S150" s="169"/>
      <c r="T150" s="169"/>
      <c r="U150" s="169"/>
      <c r="V150" s="170">
        <f>SUM(V141:X149)</f>
        <v>11700</v>
      </c>
      <c r="W150" s="170"/>
      <c r="X150" s="170"/>
      <c r="Y150" s="170"/>
      <c r="Z150" s="170"/>
      <c r="AA150" s="166">
        <f>SUM(AC141:AF149)</f>
        <v>0</v>
      </c>
      <c r="AB150" s="166"/>
      <c r="AC150" s="166"/>
      <c r="AD150" s="166"/>
      <c r="AE150" s="166"/>
      <c r="AF150" s="167"/>
      <c r="AG150" s="168" t="s">
        <v>43</v>
      </c>
      <c r="AH150" s="169"/>
      <c r="AI150" s="169"/>
      <c r="AJ150" s="169"/>
      <c r="AK150" s="169"/>
      <c r="AL150" s="170">
        <f>SUM(AL141:AN149)</f>
        <v>19650</v>
      </c>
      <c r="AM150" s="170"/>
      <c r="AN150" s="170"/>
      <c r="AO150" s="170"/>
      <c r="AP150" s="170"/>
      <c r="AQ150" s="166">
        <f>SUM(AS141:AV149)</f>
        <v>0</v>
      </c>
      <c r="AR150" s="166"/>
      <c r="AS150" s="166"/>
      <c r="AT150" s="166"/>
      <c r="AU150" s="166"/>
      <c r="AV150" s="167"/>
      <c r="AW150" s="168" t="s">
        <v>43</v>
      </c>
      <c r="AX150" s="169"/>
      <c r="AY150" s="169"/>
      <c r="AZ150" s="169"/>
      <c r="BA150" s="169"/>
      <c r="BB150" s="170">
        <f>SUM(BB141:BD149)</f>
        <v>0</v>
      </c>
      <c r="BC150" s="170"/>
      <c r="BD150" s="170"/>
      <c r="BE150" s="170"/>
      <c r="BF150" s="170"/>
      <c r="BG150" s="166">
        <f>SUM(BI141:BL149)</f>
        <v>0</v>
      </c>
      <c r="BH150" s="166"/>
      <c r="BI150" s="166"/>
      <c r="BJ150" s="166"/>
      <c r="BK150" s="166"/>
      <c r="BL150" s="167"/>
      <c r="BM150" s="168" t="s">
        <v>43</v>
      </c>
      <c r="BN150" s="169"/>
      <c r="BO150" s="169"/>
      <c r="BP150" s="169"/>
      <c r="BQ150" s="169"/>
      <c r="BR150" s="170">
        <f>SUM(BR141:BT149)</f>
        <v>0</v>
      </c>
      <c r="BS150" s="170"/>
      <c r="BT150" s="170"/>
      <c r="BU150" s="170"/>
      <c r="BV150" s="170"/>
      <c r="BW150" s="166">
        <f>SUM(BY141:CB149)</f>
        <v>0</v>
      </c>
      <c r="BX150" s="166"/>
      <c r="BY150" s="166"/>
      <c r="BZ150" s="166"/>
      <c r="CA150" s="166"/>
      <c r="CB150" s="167"/>
      <c r="CC150" s="2"/>
      <c r="CD150" s="51"/>
      <c r="CE150" s="48"/>
    </row>
    <row r="151" spans="1:83" s="50" customFormat="1" ht="17.25" customHeight="1">
      <c r="A151" s="397" t="s">
        <v>237</v>
      </c>
      <c r="B151" s="397"/>
      <c r="C151" s="397"/>
      <c r="D151" s="397"/>
      <c r="E151" s="398" t="s">
        <v>119</v>
      </c>
      <c r="F151" s="398"/>
      <c r="G151" s="398"/>
      <c r="H151" s="398"/>
      <c r="I151" s="398"/>
      <c r="J151" s="398"/>
      <c r="K151" s="398"/>
      <c r="L151" s="398"/>
      <c r="M151" s="398"/>
      <c r="N151" s="398"/>
      <c r="O151" s="199" t="s">
        <v>34</v>
      </c>
      <c r="P151" s="199"/>
      <c r="Q151" s="199"/>
      <c r="R151" s="399">
        <f>SUM(F159,V159,AL159,BB159,BR159)</f>
        <v>23000</v>
      </c>
      <c r="S151" s="399"/>
      <c r="T151" s="399"/>
      <c r="U151" s="399"/>
      <c r="V151" s="399"/>
      <c r="W151" s="399"/>
      <c r="X151" s="400" t="s">
        <v>27</v>
      </c>
      <c r="Y151" s="400"/>
      <c r="Z151" s="401" t="s">
        <v>380</v>
      </c>
      <c r="AA151" s="401"/>
      <c r="AB151" s="401"/>
      <c r="AC151" s="401"/>
      <c r="AD151" s="401"/>
      <c r="AE151" s="401"/>
      <c r="AF151" s="401"/>
      <c r="AG151" s="401"/>
      <c r="AH151" s="401"/>
      <c r="AI151" s="401"/>
      <c r="AJ151" s="401"/>
      <c r="AK151" s="401"/>
      <c r="AL151" s="401"/>
      <c r="AM151" s="401"/>
      <c r="AN151" s="401"/>
      <c r="AO151" s="401"/>
      <c r="AP151" s="401"/>
      <c r="AQ151" s="401"/>
      <c r="AR151" s="401"/>
      <c r="AS151" s="401"/>
      <c r="AT151" s="401"/>
      <c r="AU151" s="401"/>
      <c r="AV151" s="401"/>
      <c r="AW151" s="401"/>
      <c r="AX151" s="401"/>
      <c r="AY151" s="401"/>
      <c r="AZ151" s="401"/>
      <c r="BA151" s="401"/>
      <c r="BB151" s="401"/>
      <c r="BC151" s="401"/>
      <c r="BD151" s="401"/>
      <c r="BE151" s="401"/>
      <c r="BF151" s="401"/>
      <c r="BG151" s="401"/>
      <c r="BH151" s="401"/>
      <c r="BI151" s="401"/>
      <c r="BJ151" s="401"/>
      <c r="BK151" s="400" t="s">
        <v>26</v>
      </c>
      <c r="BL151" s="400"/>
      <c r="BM151" s="400"/>
      <c r="BN151" s="400"/>
      <c r="BO151" s="400"/>
      <c r="BP151" s="400"/>
      <c r="BQ151" s="402">
        <f>SUM(K159,AA159,AQ159,BG159,BW159)</f>
        <v>0</v>
      </c>
      <c r="BR151" s="402"/>
      <c r="BS151" s="402"/>
      <c r="BT151" s="402"/>
      <c r="BU151" s="402"/>
      <c r="BV151" s="402"/>
      <c r="BW151" s="402"/>
      <c r="BX151" s="402"/>
      <c r="BY151" s="402"/>
      <c r="BZ151" s="403" t="s">
        <v>27</v>
      </c>
      <c r="CA151" s="403"/>
      <c r="CB151" s="403"/>
      <c r="CD151" s="52"/>
    </row>
    <row r="152" spans="1:83" ht="17.25" customHeight="1">
      <c r="A152" s="335"/>
      <c r="B152" s="336"/>
      <c r="C152" s="336"/>
      <c r="D152" s="336"/>
      <c r="E152" s="337"/>
      <c r="F152" s="187"/>
      <c r="G152" s="188"/>
      <c r="H152" s="188"/>
      <c r="I152" s="189"/>
      <c r="J152" s="189"/>
      <c r="K152" s="181"/>
      <c r="L152" s="182"/>
      <c r="M152" s="183"/>
      <c r="N152" s="183"/>
      <c r="O152" s="183"/>
      <c r="P152" s="184"/>
      <c r="Q152" s="335" t="s">
        <v>381</v>
      </c>
      <c r="R152" s="336"/>
      <c r="S152" s="336"/>
      <c r="T152" s="336"/>
      <c r="U152" s="337"/>
      <c r="V152" s="187">
        <v>5150</v>
      </c>
      <c r="W152" s="188"/>
      <c r="X152" s="188"/>
      <c r="Y152" s="189" t="s">
        <v>384</v>
      </c>
      <c r="Z152" s="189"/>
      <c r="AA152" s="181"/>
      <c r="AB152" s="182"/>
      <c r="AC152" s="183"/>
      <c r="AD152" s="183"/>
      <c r="AE152" s="183"/>
      <c r="AF152" s="184"/>
      <c r="AG152" s="404" t="s">
        <v>62</v>
      </c>
      <c r="AH152" s="339"/>
      <c r="AI152" s="339"/>
      <c r="AJ152" s="339"/>
      <c r="AK152" s="339"/>
      <c r="AL152" s="187">
        <v>2800</v>
      </c>
      <c r="AM152" s="188"/>
      <c r="AN152" s="188"/>
      <c r="AO152" s="189" t="s">
        <v>2</v>
      </c>
      <c r="AP152" s="189"/>
      <c r="AQ152" s="181"/>
      <c r="AR152" s="182"/>
      <c r="AS152" s="183"/>
      <c r="AT152" s="183"/>
      <c r="AU152" s="183"/>
      <c r="AV152" s="184"/>
      <c r="AW152" s="338"/>
      <c r="AX152" s="339"/>
      <c r="AY152" s="339"/>
      <c r="AZ152" s="339"/>
      <c r="BA152" s="339"/>
      <c r="BB152" s="187"/>
      <c r="BC152" s="188"/>
      <c r="BD152" s="188"/>
      <c r="BE152" s="189"/>
      <c r="BF152" s="189"/>
      <c r="BG152" s="181"/>
      <c r="BH152" s="182"/>
      <c r="BI152" s="183"/>
      <c r="BJ152" s="183"/>
      <c r="BK152" s="183"/>
      <c r="BL152" s="184"/>
      <c r="BM152" s="352"/>
      <c r="BN152" s="353"/>
      <c r="BO152" s="353"/>
      <c r="BP152" s="353"/>
      <c r="BQ152" s="354"/>
      <c r="BR152" s="187"/>
      <c r="BS152" s="188"/>
      <c r="BT152" s="188"/>
      <c r="BU152" s="189"/>
      <c r="BV152" s="189"/>
      <c r="BW152" s="181"/>
      <c r="BX152" s="182"/>
      <c r="BY152" s="183"/>
      <c r="BZ152" s="183"/>
      <c r="CA152" s="183"/>
      <c r="CB152" s="184"/>
      <c r="CC152" s="2"/>
      <c r="CD152" s="51"/>
      <c r="CE152" s="48"/>
    </row>
    <row r="153" spans="1:83" ht="17.25" customHeight="1">
      <c r="A153" s="171"/>
      <c r="B153" s="172"/>
      <c r="C153" s="172"/>
      <c r="D153" s="172"/>
      <c r="E153" s="159"/>
      <c r="F153" s="151"/>
      <c r="G153" s="151"/>
      <c r="H153" s="151"/>
      <c r="I153" s="152"/>
      <c r="J153" s="152"/>
      <c r="K153" s="153"/>
      <c r="L153" s="154"/>
      <c r="M153" s="155"/>
      <c r="N153" s="155"/>
      <c r="O153" s="155"/>
      <c r="P153" s="156"/>
      <c r="Q153" s="171" t="s">
        <v>382</v>
      </c>
      <c r="R153" s="172"/>
      <c r="S153" s="172"/>
      <c r="T153" s="172"/>
      <c r="U153" s="159"/>
      <c r="V153" s="151">
        <v>4900</v>
      </c>
      <c r="W153" s="151"/>
      <c r="X153" s="151"/>
      <c r="Y153" s="152" t="s">
        <v>384</v>
      </c>
      <c r="Z153" s="152"/>
      <c r="AA153" s="153"/>
      <c r="AB153" s="154"/>
      <c r="AC153" s="155"/>
      <c r="AD153" s="155"/>
      <c r="AE153" s="155"/>
      <c r="AF153" s="156"/>
      <c r="AG153" s="171" t="s">
        <v>38</v>
      </c>
      <c r="AH153" s="172"/>
      <c r="AI153" s="172"/>
      <c r="AJ153" s="172"/>
      <c r="AK153" s="159"/>
      <c r="AL153" s="151">
        <v>3150</v>
      </c>
      <c r="AM153" s="151"/>
      <c r="AN153" s="151"/>
      <c r="AO153" s="152" t="s">
        <v>2</v>
      </c>
      <c r="AP153" s="152"/>
      <c r="AQ153" s="153"/>
      <c r="AR153" s="154"/>
      <c r="AS153" s="155"/>
      <c r="AT153" s="155"/>
      <c r="AU153" s="155"/>
      <c r="AV153" s="156"/>
      <c r="AW153" s="171"/>
      <c r="AX153" s="172"/>
      <c r="AY153" s="172"/>
      <c r="AZ153" s="172"/>
      <c r="BA153" s="159"/>
      <c r="BB153" s="151"/>
      <c r="BC153" s="151"/>
      <c r="BD153" s="151"/>
      <c r="BE153" s="152"/>
      <c r="BF153" s="152"/>
      <c r="BG153" s="153"/>
      <c r="BH153" s="154"/>
      <c r="BI153" s="155"/>
      <c r="BJ153" s="155"/>
      <c r="BK153" s="155"/>
      <c r="BL153" s="156"/>
      <c r="BM153" s="293"/>
      <c r="BN153" s="294"/>
      <c r="BO153" s="294"/>
      <c r="BP153" s="294"/>
      <c r="BQ153" s="295"/>
      <c r="BR153" s="151"/>
      <c r="BS153" s="151"/>
      <c r="BT153" s="151"/>
      <c r="BU153" s="152"/>
      <c r="BV153" s="152"/>
      <c r="BW153" s="153"/>
      <c r="BX153" s="154"/>
      <c r="BY153" s="155"/>
      <c r="BZ153" s="155"/>
      <c r="CA153" s="155"/>
      <c r="CB153" s="156"/>
      <c r="CC153" s="2"/>
      <c r="CD153" s="51"/>
      <c r="CE153" s="48"/>
    </row>
    <row r="154" spans="1:83" ht="17.25" customHeight="1">
      <c r="A154" s="171"/>
      <c r="B154" s="172"/>
      <c r="C154" s="172"/>
      <c r="D154" s="172"/>
      <c r="E154" s="159"/>
      <c r="F154" s="151"/>
      <c r="G154" s="151"/>
      <c r="H154" s="151"/>
      <c r="I154" s="152"/>
      <c r="J154" s="152"/>
      <c r="K154" s="153"/>
      <c r="L154" s="154"/>
      <c r="M154" s="155"/>
      <c r="N154" s="155"/>
      <c r="O154" s="155"/>
      <c r="P154" s="156"/>
      <c r="Q154" s="171"/>
      <c r="R154" s="172"/>
      <c r="S154" s="172"/>
      <c r="T154" s="172"/>
      <c r="U154" s="159"/>
      <c r="V154" s="151"/>
      <c r="W154" s="151"/>
      <c r="X154" s="151"/>
      <c r="Y154" s="152"/>
      <c r="Z154" s="152"/>
      <c r="AA154" s="153"/>
      <c r="AB154" s="154"/>
      <c r="AC154" s="155"/>
      <c r="AD154" s="155"/>
      <c r="AE154" s="155"/>
      <c r="AF154" s="156"/>
      <c r="AG154" s="171" t="s">
        <v>120</v>
      </c>
      <c r="AH154" s="172"/>
      <c r="AI154" s="172"/>
      <c r="AJ154" s="172"/>
      <c r="AK154" s="159"/>
      <c r="AL154" s="151">
        <v>3300</v>
      </c>
      <c r="AM154" s="151"/>
      <c r="AN154" s="151"/>
      <c r="AO154" s="152" t="s">
        <v>2</v>
      </c>
      <c r="AP154" s="152"/>
      <c r="AQ154" s="153"/>
      <c r="AR154" s="154"/>
      <c r="AS154" s="155"/>
      <c r="AT154" s="155"/>
      <c r="AU154" s="155"/>
      <c r="AV154" s="156"/>
      <c r="AW154" s="171"/>
      <c r="AX154" s="172"/>
      <c r="AY154" s="172"/>
      <c r="AZ154" s="172"/>
      <c r="BA154" s="159"/>
      <c r="BB154" s="151"/>
      <c r="BC154" s="151"/>
      <c r="BD154" s="151"/>
      <c r="BE154" s="152"/>
      <c r="BF154" s="152"/>
      <c r="BG154" s="153"/>
      <c r="BH154" s="154"/>
      <c r="BI154" s="155"/>
      <c r="BJ154" s="155"/>
      <c r="BK154" s="155"/>
      <c r="BL154" s="156"/>
      <c r="BM154" s="293"/>
      <c r="BN154" s="294"/>
      <c r="BO154" s="294"/>
      <c r="BP154" s="294"/>
      <c r="BQ154" s="295"/>
      <c r="BR154" s="151"/>
      <c r="BS154" s="151"/>
      <c r="BT154" s="151"/>
      <c r="BU154" s="152"/>
      <c r="BV154" s="152"/>
      <c r="BW154" s="153"/>
      <c r="BX154" s="154"/>
      <c r="BY154" s="155"/>
      <c r="BZ154" s="155"/>
      <c r="CA154" s="155"/>
      <c r="CB154" s="156"/>
      <c r="CC154" s="2"/>
      <c r="CD154" s="51"/>
      <c r="CE154" s="48"/>
    </row>
    <row r="155" spans="1:83" ht="17.25" customHeight="1">
      <c r="A155" s="171"/>
      <c r="B155" s="172"/>
      <c r="C155" s="172"/>
      <c r="D155" s="172"/>
      <c r="E155" s="159"/>
      <c r="F155" s="151"/>
      <c r="G155" s="151"/>
      <c r="H155" s="151"/>
      <c r="I155" s="152"/>
      <c r="J155" s="152"/>
      <c r="K155" s="153"/>
      <c r="L155" s="154"/>
      <c r="M155" s="155"/>
      <c r="N155" s="155"/>
      <c r="O155" s="155"/>
      <c r="P155" s="156"/>
      <c r="Q155" s="171"/>
      <c r="R155" s="172"/>
      <c r="S155" s="172"/>
      <c r="T155" s="172"/>
      <c r="U155" s="159"/>
      <c r="V155" s="151"/>
      <c r="W155" s="151"/>
      <c r="X155" s="151"/>
      <c r="Y155" s="152"/>
      <c r="Z155" s="152"/>
      <c r="AA155" s="153"/>
      <c r="AB155" s="154"/>
      <c r="AC155" s="155"/>
      <c r="AD155" s="155"/>
      <c r="AE155" s="155"/>
      <c r="AF155" s="156"/>
      <c r="AG155" s="171" t="s">
        <v>121</v>
      </c>
      <c r="AH155" s="172"/>
      <c r="AI155" s="172"/>
      <c r="AJ155" s="172"/>
      <c r="AK155" s="159"/>
      <c r="AL155" s="151">
        <v>3700</v>
      </c>
      <c r="AM155" s="151"/>
      <c r="AN155" s="151"/>
      <c r="AO155" s="152" t="s">
        <v>2</v>
      </c>
      <c r="AP155" s="152"/>
      <c r="AQ155" s="153"/>
      <c r="AR155" s="154"/>
      <c r="AS155" s="155"/>
      <c r="AT155" s="155"/>
      <c r="AU155" s="155"/>
      <c r="AV155" s="156"/>
      <c r="AW155" s="171"/>
      <c r="AX155" s="172"/>
      <c r="AY155" s="172"/>
      <c r="AZ155" s="172"/>
      <c r="BA155" s="159"/>
      <c r="BB155" s="151"/>
      <c r="BC155" s="151"/>
      <c r="BD155" s="151"/>
      <c r="BE155" s="152"/>
      <c r="BF155" s="152"/>
      <c r="BG155" s="153"/>
      <c r="BH155" s="154"/>
      <c r="BI155" s="155"/>
      <c r="BJ155" s="155"/>
      <c r="BK155" s="155"/>
      <c r="BL155" s="156"/>
      <c r="BM155" s="293"/>
      <c r="BN155" s="294"/>
      <c r="BO155" s="294"/>
      <c r="BP155" s="294"/>
      <c r="BQ155" s="295"/>
      <c r="BR155" s="151"/>
      <c r="BS155" s="151"/>
      <c r="BT155" s="151"/>
      <c r="BU155" s="152"/>
      <c r="BV155" s="152"/>
      <c r="BW155" s="153"/>
      <c r="BX155" s="154"/>
      <c r="BY155" s="155"/>
      <c r="BZ155" s="155"/>
      <c r="CA155" s="155"/>
      <c r="CB155" s="156"/>
      <c r="CC155" s="2"/>
      <c r="CD155" s="51"/>
      <c r="CE155" s="48"/>
    </row>
    <row r="156" spans="1:83" ht="17.25" customHeight="1">
      <c r="A156" s="171"/>
      <c r="B156" s="172"/>
      <c r="C156" s="172"/>
      <c r="D156" s="172"/>
      <c r="E156" s="159"/>
      <c r="F156" s="151"/>
      <c r="G156" s="151"/>
      <c r="H156" s="151"/>
      <c r="I156" s="152"/>
      <c r="J156" s="152"/>
      <c r="K156" s="153"/>
      <c r="L156" s="154"/>
      <c r="M156" s="155"/>
      <c r="N156" s="155"/>
      <c r="O156" s="155"/>
      <c r="P156" s="156"/>
      <c r="Q156" s="171"/>
      <c r="R156" s="172"/>
      <c r="S156" s="172"/>
      <c r="T156" s="172"/>
      <c r="U156" s="159"/>
      <c r="V156" s="151"/>
      <c r="W156" s="151"/>
      <c r="X156" s="151"/>
      <c r="Y156" s="152"/>
      <c r="Z156" s="152"/>
      <c r="AA156" s="153"/>
      <c r="AB156" s="154"/>
      <c r="AC156" s="155"/>
      <c r="AD156" s="155"/>
      <c r="AE156" s="155"/>
      <c r="AF156" s="156"/>
      <c r="AG156" s="171"/>
      <c r="AH156" s="172"/>
      <c r="AI156" s="172"/>
      <c r="AJ156" s="172"/>
      <c r="AK156" s="159"/>
      <c r="AL156" s="151"/>
      <c r="AM156" s="151"/>
      <c r="AN156" s="151"/>
      <c r="AO156" s="152"/>
      <c r="AP156" s="152"/>
      <c r="AQ156" s="153"/>
      <c r="AR156" s="154"/>
      <c r="AS156" s="155"/>
      <c r="AT156" s="155"/>
      <c r="AU156" s="155"/>
      <c r="AV156" s="156"/>
      <c r="AW156" s="171"/>
      <c r="AX156" s="172"/>
      <c r="AY156" s="172"/>
      <c r="AZ156" s="172"/>
      <c r="BA156" s="159"/>
      <c r="BB156" s="151"/>
      <c r="BC156" s="151"/>
      <c r="BD156" s="151"/>
      <c r="BE156" s="152"/>
      <c r="BF156" s="152"/>
      <c r="BG156" s="153"/>
      <c r="BH156" s="154"/>
      <c r="BI156" s="155"/>
      <c r="BJ156" s="155"/>
      <c r="BK156" s="155"/>
      <c r="BL156" s="156"/>
      <c r="BM156" s="293"/>
      <c r="BN156" s="294"/>
      <c r="BO156" s="294"/>
      <c r="BP156" s="294"/>
      <c r="BQ156" s="295"/>
      <c r="BR156" s="151"/>
      <c r="BS156" s="151"/>
      <c r="BT156" s="151"/>
      <c r="BU156" s="152"/>
      <c r="BV156" s="152"/>
      <c r="BW156" s="153"/>
      <c r="BX156" s="154"/>
      <c r="BY156" s="155"/>
      <c r="BZ156" s="155"/>
      <c r="CA156" s="155"/>
      <c r="CB156" s="156"/>
      <c r="CC156" s="2"/>
      <c r="CD156" s="51"/>
      <c r="CE156" s="48"/>
    </row>
    <row r="157" spans="1:83" ht="17.25" customHeight="1">
      <c r="A157" s="171"/>
      <c r="B157" s="172"/>
      <c r="C157" s="172"/>
      <c r="D157" s="172"/>
      <c r="E157" s="159"/>
      <c r="F157" s="151"/>
      <c r="G157" s="151"/>
      <c r="H157" s="151"/>
      <c r="I157" s="152"/>
      <c r="J157" s="152"/>
      <c r="K157" s="153"/>
      <c r="L157" s="154"/>
      <c r="M157" s="155"/>
      <c r="N157" s="155"/>
      <c r="O157" s="155"/>
      <c r="P157" s="156"/>
      <c r="Q157" s="171"/>
      <c r="R157" s="172"/>
      <c r="S157" s="172"/>
      <c r="T157" s="172"/>
      <c r="U157" s="159"/>
      <c r="V157" s="151"/>
      <c r="W157" s="151"/>
      <c r="X157" s="151"/>
      <c r="Y157" s="152"/>
      <c r="Z157" s="152"/>
      <c r="AA157" s="153"/>
      <c r="AB157" s="154"/>
      <c r="AC157" s="155"/>
      <c r="AD157" s="155"/>
      <c r="AE157" s="155"/>
      <c r="AF157" s="156"/>
      <c r="AG157" s="171"/>
      <c r="AH157" s="172"/>
      <c r="AI157" s="172"/>
      <c r="AJ157" s="172"/>
      <c r="AK157" s="159"/>
      <c r="AL157" s="151"/>
      <c r="AM157" s="151"/>
      <c r="AN157" s="151"/>
      <c r="AO157" s="152"/>
      <c r="AP157" s="152"/>
      <c r="AQ157" s="153"/>
      <c r="AR157" s="154"/>
      <c r="AS157" s="155"/>
      <c r="AT157" s="155"/>
      <c r="AU157" s="155"/>
      <c r="AV157" s="156"/>
      <c r="AW157" s="171"/>
      <c r="AX157" s="172"/>
      <c r="AY157" s="172"/>
      <c r="AZ157" s="172"/>
      <c r="BA157" s="159"/>
      <c r="BB157" s="151"/>
      <c r="BC157" s="151"/>
      <c r="BD157" s="151"/>
      <c r="BE157" s="152"/>
      <c r="BF157" s="152"/>
      <c r="BG157" s="153"/>
      <c r="BH157" s="154"/>
      <c r="BI157" s="155"/>
      <c r="BJ157" s="155"/>
      <c r="BK157" s="155"/>
      <c r="BL157" s="156"/>
      <c r="BM157" s="293"/>
      <c r="BN157" s="294"/>
      <c r="BO157" s="294"/>
      <c r="BP157" s="294"/>
      <c r="BQ157" s="295"/>
      <c r="BR157" s="151"/>
      <c r="BS157" s="151"/>
      <c r="BT157" s="151"/>
      <c r="BU157" s="152"/>
      <c r="BV157" s="152"/>
      <c r="BW157" s="153"/>
      <c r="BX157" s="154"/>
      <c r="BY157" s="155"/>
      <c r="BZ157" s="155"/>
      <c r="CA157" s="155"/>
      <c r="CB157" s="156"/>
      <c r="CC157" s="2"/>
      <c r="CD157" s="51"/>
      <c r="CE157" s="48"/>
    </row>
    <row r="158" spans="1:83" ht="17.25" customHeight="1">
      <c r="A158" s="171"/>
      <c r="B158" s="172"/>
      <c r="C158" s="172"/>
      <c r="D158" s="172"/>
      <c r="E158" s="159"/>
      <c r="F158" s="151"/>
      <c r="G158" s="151"/>
      <c r="H158" s="151"/>
      <c r="I158" s="152"/>
      <c r="J158" s="152"/>
      <c r="K158" s="153"/>
      <c r="L158" s="154"/>
      <c r="M158" s="155"/>
      <c r="N158" s="155"/>
      <c r="O158" s="155"/>
      <c r="P158" s="156"/>
      <c r="Q158" s="171"/>
      <c r="R158" s="172"/>
      <c r="S158" s="172"/>
      <c r="T158" s="172"/>
      <c r="U158" s="159"/>
      <c r="V158" s="151"/>
      <c r="W158" s="151"/>
      <c r="X158" s="151"/>
      <c r="Y158" s="152"/>
      <c r="Z158" s="152"/>
      <c r="AA158" s="153"/>
      <c r="AB158" s="154"/>
      <c r="AC158" s="155"/>
      <c r="AD158" s="155"/>
      <c r="AE158" s="155"/>
      <c r="AF158" s="156"/>
      <c r="AG158" s="171"/>
      <c r="AH158" s="172"/>
      <c r="AI158" s="172"/>
      <c r="AJ158" s="172"/>
      <c r="AK158" s="159"/>
      <c r="AL158" s="151"/>
      <c r="AM158" s="151"/>
      <c r="AN158" s="151"/>
      <c r="AO158" s="152"/>
      <c r="AP158" s="152"/>
      <c r="AQ158" s="153"/>
      <c r="AR158" s="154"/>
      <c r="AS158" s="155"/>
      <c r="AT158" s="155"/>
      <c r="AU158" s="155"/>
      <c r="AV158" s="156"/>
      <c r="AW158" s="171"/>
      <c r="AX158" s="172"/>
      <c r="AY158" s="172"/>
      <c r="AZ158" s="172"/>
      <c r="BA158" s="159"/>
      <c r="BB158" s="151"/>
      <c r="BC158" s="151"/>
      <c r="BD158" s="151"/>
      <c r="BE158" s="152"/>
      <c r="BF158" s="152"/>
      <c r="BG158" s="153"/>
      <c r="BH158" s="154"/>
      <c r="BI158" s="155"/>
      <c r="BJ158" s="155"/>
      <c r="BK158" s="155"/>
      <c r="BL158" s="156"/>
      <c r="BM158" s="293"/>
      <c r="BN158" s="294"/>
      <c r="BO158" s="294"/>
      <c r="BP158" s="294"/>
      <c r="BQ158" s="295"/>
      <c r="BR158" s="151"/>
      <c r="BS158" s="151"/>
      <c r="BT158" s="151"/>
      <c r="BU158" s="152"/>
      <c r="BV158" s="152"/>
      <c r="BW158" s="153"/>
      <c r="BX158" s="154"/>
      <c r="BY158" s="155"/>
      <c r="BZ158" s="155"/>
      <c r="CA158" s="155"/>
      <c r="CB158" s="156"/>
      <c r="CC158" s="2"/>
      <c r="CD158" s="51"/>
      <c r="CE158" s="48"/>
    </row>
    <row r="159" spans="1:83" ht="17.25" customHeight="1">
      <c r="A159" s="176" t="s">
        <v>43</v>
      </c>
      <c r="B159" s="169"/>
      <c r="C159" s="169"/>
      <c r="D159" s="169"/>
      <c r="E159" s="169"/>
      <c r="F159" s="170">
        <f>SUM(F152:H158)</f>
        <v>0</v>
      </c>
      <c r="G159" s="170"/>
      <c r="H159" s="170"/>
      <c r="I159" s="170"/>
      <c r="J159" s="170"/>
      <c r="K159" s="166">
        <f>SUM(M152:P158)</f>
        <v>0</v>
      </c>
      <c r="L159" s="166"/>
      <c r="M159" s="166"/>
      <c r="N159" s="166"/>
      <c r="O159" s="166"/>
      <c r="P159" s="167"/>
      <c r="Q159" s="176" t="s">
        <v>43</v>
      </c>
      <c r="R159" s="169"/>
      <c r="S159" s="169"/>
      <c r="T159" s="169"/>
      <c r="U159" s="169"/>
      <c r="V159" s="170">
        <f>SUM(V152:X158)</f>
        <v>10050</v>
      </c>
      <c r="W159" s="170"/>
      <c r="X159" s="170"/>
      <c r="Y159" s="170"/>
      <c r="Z159" s="170"/>
      <c r="AA159" s="166">
        <f>SUM(AC152:AF158)</f>
        <v>0</v>
      </c>
      <c r="AB159" s="166"/>
      <c r="AC159" s="166"/>
      <c r="AD159" s="166"/>
      <c r="AE159" s="166"/>
      <c r="AF159" s="167"/>
      <c r="AG159" s="176" t="s">
        <v>43</v>
      </c>
      <c r="AH159" s="169"/>
      <c r="AI159" s="169"/>
      <c r="AJ159" s="169"/>
      <c r="AK159" s="169"/>
      <c r="AL159" s="170">
        <f>SUM(AL152:AN158)</f>
        <v>12950</v>
      </c>
      <c r="AM159" s="170"/>
      <c r="AN159" s="170"/>
      <c r="AO159" s="170"/>
      <c r="AP159" s="170"/>
      <c r="AQ159" s="166">
        <f>SUM(AS152:AV158)</f>
        <v>0</v>
      </c>
      <c r="AR159" s="166"/>
      <c r="AS159" s="166"/>
      <c r="AT159" s="166"/>
      <c r="AU159" s="166"/>
      <c r="AV159" s="167"/>
      <c r="AW159" s="176" t="s">
        <v>43</v>
      </c>
      <c r="AX159" s="169"/>
      <c r="AY159" s="169"/>
      <c r="AZ159" s="169"/>
      <c r="BA159" s="169"/>
      <c r="BB159" s="170">
        <f>SUM(BB152:BD158)</f>
        <v>0</v>
      </c>
      <c r="BC159" s="170"/>
      <c r="BD159" s="170"/>
      <c r="BE159" s="170"/>
      <c r="BF159" s="170"/>
      <c r="BG159" s="166">
        <f>SUM(BI152:BL158)</f>
        <v>0</v>
      </c>
      <c r="BH159" s="166"/>
      <c r="BI159" s="166"/>
      <c r="BJ159" s="166"/>
      <c r="BK159" s="166"/>
      <c r="BL159" s="167"/>
      <c r="BM159" s="176" t="s">
        <v>43</v>
      </c>
      <c r="BN159" s="169"/>
      <c r="BO159" s="169"/>
      <c r="BP159" s="169"/>
      <c r="BQ159" s="169"/>
      <c r="BR159" s="170">
        <f>SUM(BR152:BT158)</f>
        <v>0</v>
      </c>
      <c r="BS159" s="170"/>
      <c r="BT159" s="170"/>
      <c r="BU159" s="170"/>
      <c r="BV159" s="170"/>
      <c r="BW159" s="166">
        <f>SUM(BY152:CB158)</f>
        <v>0</v>
      </c>
      <c r="BX159" s="166"/>
      <c r="BY159" s="166"/>
      <c r="BZ159" s="166"/>
      <c r="CA159" s="166"/>
      <c r="CB159" s="167"/>
      <c r="CC159" s="2"/>
      <c r="CD159" s="51"/>
      <c r="CE159" s="48"/>
    </row>
    <row r="160" spans="1:83" s="50" customFormat="1" ht="17.25" customHeight="1">
      <c r="A160" s="397" t="s">
        <v>236</v>
      </c>
      <c r="B160" s="397"/>
      <c r="C160" s="397"/>
      <c r="D160" s="397"/>
      <c r="E160" s="398" t="s">
        <v>122</v>
      </c>
      <c r="F160" s="398"/>
      <c r="G160" s="398"/>
      <c r="H160" s="398"/>
      <c r="I160" s="398"/>
      <c r="J160" s="398"/>
      <c r="K160" s="398"/>
      <c r="L160" s="398"/>
      <c r="M160" s="398"/>
      <c r="N160" s="398"/>
      <c r="O160" s="199" t="s">
        <v>34</v>
      </c>
      <c r="P160" s="199"/>
      <c r="Q160" s="199"/>
      <c r="R160" s="399">
        <f>SUM(F164,V164,AL164,BB164,BR164)</f>
        <v>18400</v>
      </c>
      <c r="S160" s="399"/>
      <c r="T160" s="399"/>
      <c r="U160" s="399"/>
      <c r="V160" s="399"/>
      <c r="W160" s="399"/>
      <c r="X160" s="400" t="s">
        <v>27</v>
      </c>
      <c r="Y160" s="400"/>
      <c r="Z160" s="401"/>
      <c r="AA160" s="401"/>
      <c r="AB160" s="401"/>
      <c r="AC160" s="401"/>
      <c r="AD160" s="401"/>
      <c r="AE160" s="401"/>
      <c r="AF160" s="401"/>
      <c r="AG160" s="401"/>
      <c r="AH160" s="401"/>
      <c r="AI160" s="401"/>
      <c r="AJ160" s="401"/>
      <c r="AK160" s="401"/>
      <c r="AL160" s="401"/>
      <c r="AM160" s="401"/>
      <c r="AN160" s="401"/>
      <c r="AO160" s="401"/>
      <c r="AP160" s="401"/>
      <c r="AQ160" s="401"/>
      <c r="AR160" s="401"/>
      <c r="AS160" s="401"/>
      <c r="AT160" s="401"/>
      <c r="AU160" s="401"/>
      <c r="AV160" s="401"/>
      <c r="AW160" s="401"/>
      <c r="AX160" s="401"/>
      <c r="AY160" s="401"/>
      <c r="AZ160" s="401"/>
      <c r="BA160" s="401"/>
      <c r="BB160" s="401"/>
      <c r="BC160" s="401"/>
      <c r="BD160" s="401"/>
      <c r="BE160" s="401"/>
      <c r="BF160" s="401"/>
      <c r="BG160" s="401"/>
      <c r="BH160" s="401"/>
      <c r="BI160" s="401"/>
      <c r="BJ160" s="401"/>
      <c r="BK160" s="400" t="s">
        <v>26</v>
      </c>
      <c r="BL160" s="400"/>
      <c r="BM160" s="400"/>
      <c r="BN160" s="400"/>
      <c r="BO160" s="400"/>
      <c r="BP160" s="400"/>
      <c r="BQ160" s="402">
        <f>SUM(K164,AA164,AQ164,BG164,BW164)</f>
        <v>0</v>
      </c>
      <c r="BR160" s="402"/>
      <c r="BS160" s="402"/>
      <c r="BT160" s="402"/>
      <c r="BU160" s="402"/>
      <c r="BV160" s="402"/>
      <c r="BW160" s="402"/>
      <c r="BX160" s="402"/>
      <c r="BY160" s="402"/>
      <c r="BZ160" s="403" t="s">
        <v>27</v>
      </c>
      <c r="CA160" s="403"/>
      <c r="CB160" s="403"/>
      <c r="CD160" s="52"/>
    </row>
    <row r="161" spans="1:83" ht="17.25" customHeight="1">
      <c r="A161" s="335" t="s">
        <v>123</v>
      </c>
      <c r="B161" s="336"/>
      <c r="C161" s="336"/>
      <c r="D161" s="336"/>
      <c r="E161" s="337"/>
      <c r="F161" s="187">
        <v>4750</v>
      </c>
      <c r="G161" s="187"/>
      <c r="H161" s="187"/>
      <c r="I161" s="189" t="s">
        <v>295</v>
      </c>
      <c r="J161" s="189"/>
      <c r="K161" s="181"/>
      <c r="L161" s="182"/>
      <c r="M161" s="183"/>
      <c r="N161" s="183"/>
      <c r="O161" s="183"/>
      <c r="P161" s="184"/>
      <c r="Q161" s="335" t="s">
        <v>123</v>
      </c>
      <c r="R161" s="336"/>
      <c r="S161" s="336"/>
      <c r="T161" s="336"/>
      <c r="U161" s="337"/>
      <c r="V161" s="187">
        <v>2950</v>
      </c>
      <c r="W161" s="187"/>
      <c r="X161" s="187"/>
      <c r="Y161" s="189" t="s">
        <v>297</v>
      </c>
      <c r="Z161" s="189"/>
      <c r="AA161" s="181"/>
      <c r="AB161" s="182"/>
      <c r="AC161" s="183"/>
      <c r="AD161" s="183"/>
      <c r="AE161" s="183"/>
      <c r="AF161" s="184"/>
      <c r="AG161" s="338" t="s">
        <v>123</v>
      </c>
      <c r="AH161" s="339"/>
      <c r="AI161" s="339"/>
      <c r="AJ161" s="339"/>
      <c r="AK161" s="339"/>
      <c r="AL161" s="187">
        <v>3250</v>
      </c>
      <c r="AM161" s="187"/>
      <c r="AN161" s="187"/>
      <c r="AO161" s="189" t="s">
        <v>2</v>
      </c>
      <c r="AP161" s="189"/>
      <c r="AQ161" s="181"/>
      <c r="AR161" s="182"/>
      <c r="AS161" s="183"/>
      <c r="AT161" s="183"/>
      <c r="AU161" s="183"/>
      <c r="AV161" s="184"/>
      <c r="AW161" s="338"/>
      <c r="AX161" s="339"/>
      <c r="AY161" s="339"/>
      <c r="AZ161" s="339"/>
      <c r="BA161" s="339"/>
      <c r="BB161" s="187"/>
      <c r="BC161" s="187"/>
      <c r="BD161" s="187"/>
      <c r="BE161" s="396"/>
      <c r="BF161" s="396"/>
      <c r="BG161" s="181"/>
      <c r="BH161" s="182"/>
      <c r="BI161" s="183"/>
      <c r="BJ161" s="183"/>
      <c r="BK161" s="183"/>
      <c r="BL161" s="184"/>
      <c r="BM161" s="329" t="s">
        <v>125</v>
      </c>
      <c r="BN161" s="330"/>
      <c r="BO161" s="330"/>
      <c r="BP161" s="330"/>
      <c r="BQ161" s="331"/>
      <c r="BR161" s="187">
        <v>1000</v>
      </c>
      <c r="BS161" s="187"/>
      <c r="BT161" s="187"/>
      <c r="BU161" s="189"/>
      <c r="BV161" s="189"/>
      <c r="BW161" s="181"/>
      <c r="BX161" s="182"/>
      <c r="BY161" s="183"/>
      <c r="BZ161" s="183"/>
      <c r="CA161" s="183"/>
      <c r="CB161" s="184"/>
      <c r="CC161" s="2"/>
      <c r="CD161" s="51"/>
      <c r="CE161" s="48"/>
    </row>
    <row r="162" spans="1:83" ht="17.25" customHeight="1">
      <c r="A162" s="171"/>
      <c r="B162" s="172"/>
      <c r="C162" s="172"/>
      <c r="D162" s="172"/>
      <c r="E162" s="159"/>
      <c r="F162" s="151"/>
      <c r="G162" s="151"/>
      <c r="H162" s="151"/>
      <c r="I162" s="152"/>
      <c r="J162" s="152"/>
      <c r="K162" s="153"/>
      <c r="L162" s="154"/>
      <c r="M162" s="155"/>
      <c r="N162" s="155"/>
      <c r="O162" s="155"/>
      <c r="P162" s="156"/>
      <c r="Q162" s="171" t="s">
        <v>124</v>
      </c>
      <c r="R162" s="172"/>
      <c r="S162" s="172"/>
      <c r="T162" s="172"/>
      <c r="U162" s="159"/>
      <c r="V162" s="151">
        <v>2300</v>
      </c>
      <c r="W162" s="151"/>
      <c r="X162" s="151"/>
      <c r="Y162" s="152" t="s">
        <v>2</v>
      </c>
      <c r="Z162" s="152"/>
      <c r="AA162" s="153"/>
      <c r="AB162" s="154"/>
      <c r="AC162" s="155"/>
      <c r="AD162" s="155"/>
      <c r="AE162" s="155"/>
      <c r="AF162" s="156"/>
      <c r="AG162" s="171" t="s">
        <v>124</v>
      </c>
      <c r="AH162" s="172"/>
      <c r="AI162" s="172"/>
      <c r="AJ162" s="172"/>
      <c r="AK162" s="159"/>
      <c r="AL162" s="151">
        <v>4150</v>
      </c>
      <c r="AM162" s="151"/>
      <c r="AN162" s="151"/>
      <c r="AO162" s="152" t="s">
        <v>4</v>
      </c>
      <c r="AP162" s="152"/>
      <c r="AQ162" s="153"/>
      <c r="AR162" s="154"/>
      <c r="AS162" s="155"/>
      <c r="AT162" s="155"/>
      <c r="AU162" s="155"/>
      <c r="AV162" s="156"/>
      <c r="AW162" s="171"/>
      <c r="AX162" s="172"/>
      <c r="AY162" s="172"/>
      <c r="AZ162" s="172"/>
      <c r="BA162" s="159"/>
      <c r="BB162" s="151"/>
      <c r="BC162" s="151"/>
      <c r="BD162" s="151"/>
      <c r="BE162" s="395"/>
      <c r="BF162" s="395"/>
      <c r="BG162" s="153"/>
      <c r="BH162" s="154"/>
      <c r="BI162" s="155"/>
      <c r="BJ162" s="155"/>
      <c r="BK162" s="155"/>
      <c r="BL162" s="156"/>
      <c r="BM162" s="214"/>
      <c r="BN162" s="302"/>
      <c r="BO162" s="302"/>
      <c r="BP162" s="302"/>
      <c r="BQ162" s="292"/>
      <c r="BR162" s="151"/>
      <c r="BS162" s="151"/>
      <c r="BT162" s="151"/>
      <c r="BU162" s="152"/>
      <c r="BV162" s="152"/>
      <c r="BW162" s="153"/>
      <c r="BX162" s="154"/>
      <c r="BY162" s="155"/>
      <c r="BZ162" s="155"/>
      <c r="CA162" s="155"/>
      <c r="CB162" s="156"/>
      <c r="CC162" s="2"/>
      <c r="CD162" s="51"/>
      <c r="CE162" s="48"/>
    </row>
    <row r="163" spans="1:83" ht="17.25" customHeight="1">
      <c r="A163" s="171"/>
      <c r="B163" s="172"/>
      <c r="C163" s="172"/>
      <c r="D163" s="172"/>
      <c r="E163" s="159"/>
      <c r="F163" s="151"/>
      <c r="G163" s="151"/>
      <c r="H163" s="151"/>
      <c r="I163" s="152"/>
      <c r="J163" s="152"/>
      <c r="K163" s="153"/>
      <c r="L163" s="154"/>
      <c r="M163" s="155"/>
      <c r="N163" s="155"/>
      <c r="O163" s="155"/>
      <c r="P163" s="156"/>
      <c r="Q163" s="171"/>
      <c r="R163" s="172"/>
      <c r="S163" s="172"/>
      <c r="T163" s="172"/>
      <c r="U163" s="159"/>
      <c r="V163" s="151"/>
      <c r="W163" s="151"/>
      <c r="X163" s="151"/>
      <c r="Y163" s="152"/>
      <c r="Z163" s="152"/>
      <c r="AA163" s="153"/>
      <c r="AB163" s="154"/>
      <c r="AC163" s="155"/>
      <c r="AD163" s="155"/>
      <c r="AE163" s="155"/>
      <c r="AF163" s="156"/>
      <c r="AG163" s="171"/>
      <c r="AH163" s="172"/>
      <c r="AI163" s="172"/>
      <c r="AJ163" s="172"/>
      <c r="AK163" s="159"/>
      <c r="AL163" s="151"/>
      <c r="AM163" s="151"/>
      <c r="AN163" s="151"/>
      <c r="AO163" s="152"/>
      <c r="AP163" s="152"/>
      <c r="AQ163" s="153"/>
      <c r="AR163" s="154"/>
      <c r="AS163" s="155"/>
      <c r="AT163" s="155"/>
      <c r="AU163" s="155"/>
      <c r="AV163" s="156"/>
      <c r="AW163" s="171"/>
      <c r="AX163" s="172"/>
      <c r="AY163" s="172"/>
      <c r="AZ163" s="172"/>
      <c r="BA163" s="159"/>
      <c r="BB163" s="151"/>
      <c r="BC163" s="151"/>
      <c r="BD163" s="151"/>
      <c r="BE163" s="395"/>
      <c r="BF163" s="395"/>
      <c r="BG163" s="153"/>
      <c r="BH163" s="154"/>
      <c r="BI163" s="155"/>
      <c r="BJ163" s="155"/>
      <c r="BK163" s="155"/>
      <c r="BL163" s="156"/>
      <c r="BM163" s="293"/>
      <c r="BN163" s="294"/>
      <c r="BO163" s="294"/>
      <c r="BP163" s="294"/>
      <c r="BQ163" s="295"/>
      <c r="BR163" s="151"/>
      <c r="BS163" s="151"/>
      <c r="BT163" s="151"/>
      <c r="BU163" s="152"/>
      <c r="BV163" s="152"/>
      <c r="BW163" s="153"/>
      <c r="BX163" s="154"/>
      <c r="BY163" s="155"/>
      <c r="BZ163" s="155"/>
      <c r="CA163" s="155"/>
      <c r="CB163" s="156"/>
      <c r="CC163" s="2"/>
      <c r="CD163" s="51"/>
      <c r="CE163" s="48"/>
    </row>
    <row r="164" spans="1:83" ht="17.25" customHeight="1">
      <c r="A164" s="176" t="s">
        <v>43</v>
      </c>
      <c r="B164" s="169"/>
      <c r="C164" s="169"/>
      <c r="D164" s="169"/>
      <c r="E164" s="169"/>
      <c r="F164" s="170">
        <f>SUM(F161:H163)</f>
        <v>4750</v>
      </c>
      <c r="G164" s="170"/>
      <c r="H164" s="170"/>
      <c r="I164" s="170"/>
      <c r="J164" s="170"/>
      <c r="K164" s="166">
        <f>SUM(M161:P163)</f>
        <v>0</v>
      </c>
      <c r="L164" s="166"/>
      <c r="M164" s="166"/>
      <c r="N164" s="166"/>
      <c r="O164" s="166"/>
      <c r="P164" s="167"/>
      <c r="Q164" s="176" t="s">
        <v>43</v>
      </c>
      <c r="R164" s="169"/>
      <c r="S164" s="169"/>
      <c r="T164" s="169"/>
      <c r="U164" s="169"/>
      <c r="V164" s="170">
        <f>SUM(V161:X163)</f>
        <v>5250</v>
      </c>
      <c r="W164" s="170"/>
      <c r="X164" s="170"/>
      <c r="Y164" s="170"/>
      <c r="Z164" s="170"/>
      <c r="AA164" s="166">
        <f>SUM(AC161:AF163)</f>
        <v>0</v>
      </c>
      <c r="AB164" s="166"/>
      <c r="AC164" s="166"/>
      <c r="AD164" s="166"/>
      <c r="AE164" s="166"/>
      <c r="AF164" s="167"/>
      <c r="AG164" s="176" t="s">
        <v>43</v>
      </c>
      <c r="AH164" s="169"/>
      <c r="AI164" s="169"/>
      <c r="AJ164" s="169"/>
      <c r="AK164" s="169"/>
      <c r="AL164" s="170">
        <f>SUM(AL161:AN163)</f>
        <v>7400</v>
      </c>
      <c r="AM164" s="170"/>
      <c r="AN164" s="170"/>
      <c r="AO164" s="170"/>
      <c r="AP164" s="170"/>
      <c r="AQ164" s="166">
        <f>SUM(AS161:AV163)</f>
        <v>0</v>
      </c>
      <c r="AR164" s="166"/>
      <c r="AS164" s="166"/>
      <c r="AT164" s="166"/>
      <c r="AU164" s="166"/>
      <c r="AV164" s="167"/>
      <c r="AW164" s="176" t="s">
        <v>43</v>
      </c>
      <c r="AX164" s="169"/>
      <c r="AY164" s="169"/>
      <c r="AZ164" s="169"/>
      <c r="BA164" s="169"/>
      <c r="BB164" s="170">
        <f>SUM(BB161:BD163)</f>
        <v>0</v>
      </c>
      <c r="BC164" s="170"/>
      <c r="BD164" s="170"/>
      <c r="BE164" s="170"/>
      <c r="BF164" s="170"/>
      <c r="BG164" s="166">
        <f>SUM(BI161:BL163)</f>
        <v>0</v>
      </c>
      <c r="BH164" s="166"/>
      <c r="BI164" s="166"/>
      <c r="BJ164" s="166"/>
      <c r="BK164" s="166"/>
      <c r="BL164" s="167"/>
      <c r="BM164" s="176" t="s">
        <v>43</v>
      </c>
      <c r="BN164" s="169"/>
      <c r="BO164" s="169"/>
      <c r="BP164" s="169"/>
      <c r="BQ164" s="169"/>
      <c r="BR164" s="170">
        <f>SUM(BR161:BT163)</f>
        <v>1000</v>
      </c>
      <c r="BS164" s="170"/>
      <c r="BT164" s="170"/>
      <c r="BU164" s="170"/>
      <c r="BV164" s="170"/>
      <c r="BW164" s="166">
        <f>SUM(BY161:CB163)</f>
        <v>0</v>
      </c>
      <c r="BX164" s="166"/>
      <c r="BY164" s="166"/>
      <c r="BZ164" s="166"/>
      <c r="CA164" s="166"/>
      <c r="CB164" s="167"/>
      <c r="CC164" s="2"/>
      <c r="CD164" s="51"/>
      <c r="CE164" s="48"/>
    </row>
    <row r="165" spans="1:83" s="46" customFormat="1" ht="13.5" customHeight="1">
      <c r="A165" s="180" t="s">
        <v>370</v>
      </c>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80"/>
      <c r="BD165" s="180"/>
      <c r="BE165" s="180"/>
      <c r="BF165" s="180"/>
      <c r="BG165" s="180"/>
      <c r="BH165" s="180"/>
      <c r="BI165" s="180"/>
      <c r="BJ165" s="180"/>
      <c r="BK165" s="180"/>
      <c r="BL165" s="180"/>
      <c r="BM165" s="177" t="s">
        <v>205</v>
      </c>
      <c r="BN165" s="177"/>
      <c r="BO165" s="177"/>
      <c r="BP165" s="177"/>
      <c r="BQ165" s="178">
        <v>2022.12</v>
      </c>
      <c r="BR165" s="178"/>
      <c r="BS165" s="178"/>
      <c r="BT165" s="178"/>
      <c r="BU165" s="177" t="s">
        <v>206</v>
      </c>
      <c r="BV165" s="177"/>
      <c r="BW165" s="177"/>
      <c r="BX165" s="177"/>
      <c r="BY165" s="179"/>
      <c r="BZ165" s="179"/>
      <c r="CA165" s="179"/>
      <c r="CB165" s="179"/>
      <c r="CD165" s="51"/>
    </row>
    <row r="166" spans="1:83" ht="24.75" customHeight="1">
      <c r="A166" s="277"/>
      <c r="B166" s="277"/>
      <c r="C166" s="277"/>
      <c r="D166" s="277"/>
      <c r="E166" s="277"/>
      <c r="F166" s="277"/>
      <c r="G166" s="277"/>
      <c r="H166" s="277"/>
      <c r="I166" s="277"/>
      <c r="J166" s="277"/>
      <c r="K166" s="277" t="s">
        <v>213</v>
      </c>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c r="AM166" s="277"/>
      <c r="AN166" s="277"/>
      <c r="AO166" s="277"/>
      <c r="AP166" s="277"/>
      <c r="AQ166" s="277"/>
      <c r="AR166" s="277"/>
      <c r="AS166" s="277"/>
      <c r="AT166" s="277"/>
      <c r="AU166" s="277"/>
      <c r="AV166" s="277"/>
      <c r="AW166" s="277"/>
      <c r="AX166" s="277"/>
      <c r="AY166" s="277"/>
      <c r="AZ166" s="277"/>
      <c r="BA166" s="277"/>
      <c r="BB166" s="277"/>
      <c r="BC166" s="277"/>
      <c r="BD166" s="277"/>
      <c r="BE166" s="277"/>
      <c r="BF166" s="277"/>
      <c r="BG166" s="277"/>
      <c r="BH166" s="277"/>
      <c r="BI166" s="277"/>
      <c r="BJ166" s="277"/>
      <c r="BK166" s="277"/>
      <c r="BL166" s="277"/>
      <c r="BM166" s="277"/>
      <c r="BN166" s="277"/>
      <c r="BO166" s="277"/>
      <c r="BP166" s="277"/>
      <c r="BQ166" s="277"/>
      <c r="BR166" s="277"/>
      <c r="BS166" s="278" t="s">
        <v>282</v>
      </c>
      <c r="BT166" s="278"/>
      <c r="BU166" s="49" t="s">
        <v>263</v>
      </c>
      <c r="BV166" s="278" t="s">
        <v>268</v>
      </c>
      <c r="BW166" s="278"/>
      <c r="BX166" s="515">
        <v>6</v>
      </c>
      <c r="BY166" s="515"/>
      <c r="BZ166" s="515"/>
      <c r="CA166" s="515"/>
      <c r="CB166" s="515"/>
    </row>
    <row r="167" spans="1:83" ht="24.75" customHeight="1">
      <c r="A167" s="516" t="s">
        <v>270</v>
      </c>
      <c r="B167" s="288"/>
      <c r="C167" s="288"/>
      <c r="D167" s="288"/>
      <c r="E167" s="289"/>
      <c r="F167" s="282" t="s">
        <v>283</v>
      </c>
      <c r="G167" s="283"/>
      <c r="H167" s="284"/>
      <c r="I167" s="284"/>
      <c r="J167" s="284"/>
      <c r="K167" s="284"/>
      <c r="L167" s="284"/>
      <c r="M167" s="285"/>
      <c r="N167" s="286"/>
      <c r="O167" s="287"/>
      <c r="P167" s="287"/>
      <c r="Q167" s="287"/>
      <c r="R167" s="287"/>
      <c r="S167" s="287"/>
      <c r="T167" s="287"/>
      <c r="U167" s="287"/>
      <c r="V167" s="287"/>
      <c r="W167" s="287"/>
      <c r="X167" s="287"/>
      <c r="Y167" s="287"/>
      <c r="Z167" s="287"/>
      <c r="AA167" s="287"/>
      <c r="AB167" s="287"/>
      <c r="AC167" s="287"/>
      <c r="AD167" s="287"/>
      <c r="AE167" s="287"/>
      <c r="AF167" s="287"/>
      <c r="AG167" s="287"/>
      <c r="AH167" s="288" t="s">
        <v>30</v>
      </c>
      <c r="AI167" s="289"/>
      <c r="AJ167" s="255" t="s">
        <v>201</v>
      </c>
      <c r="AK167" s="256"/>
      <c r="AL167" s="256"/>
      <c r="AM167" s="256"/>
      <c r="AN167" s="256"/>
      <c r="AO167" s="256"/>
      <c r="AP167" s="256"/>
      <c r="AQ167" s="256"/>
      <c r="AR167" s="256"/>
      <c r="AS167" s="256"/>
      <c r="AT167" s="256"/>
      <c r="AU167" s="256"/>
      <c r="AV167" s="256"/>
      <c r="AW167" s="256" t="s">
        <v>247</v>
      </c>
      <c r="AX167" s="256"/>
      <c r="AY167" s="256"/>
      <c r="AZ167" s="256"/>
      <c r="BA167" s="256"/>
      <c r="BB167" s="256"/>
      <c r="BC167" s="256" t="s">
        <v>248</v>
      </c>
      <c r="BD167" s="256"/>
      <c r="BE167" s="256"/>
      <c r="BF167" s="256"/>
      <c r="BG167" s="256"/>
      <c r="BH167" s="256"/>
      <c r="BI167" s="256" t="s">
        <v>249</v>
      </c>
      <c r="BJ167" s="256"/>
      <c r="BK167" s="256" t="s">
        <v>265</v>
      </c>
      <c r="BL167" s="256"/>
      <c r="BM167" s="256"/>
      <c r="BN167" s="256"/>
      <c r="BO167" s="513" t="s">
        <v>284</v>
      </c>
      <c r="BP167" s="263" t="s">
        <v>217</v>
      </c>
      <c r="BQ167" s="264"/>
      <c r="BR167" s="264"/>
      <c r="BS167" s="264"/>
      <c r="BT167" s="264"/>
      <c r="BU167" s="265"/>
      <c r="BV167" s="265"/>
      <c r="BW167" s="265"/>
      <c r="BX167" s="265"/>
      <c r="BY167" s="265"/>
      <c r="BZ167" s="265"/>
      <c r="CA167" s="265"/>
      <c r="CB167" s="266"/>
    </row>
    <row r="168" spans="1:83" ht="24.75" customHeight="1">
      <c r="A168" s="522" t="s">
        <v>285</v>
      </c>
      <c r="B168" s="253"/>
      <c r="C168" s="253"/>
      <c r="D168" s="253"/>
      <c r="E168" s="254"/>
      <c r="F168" s="269" t="s">
        <v>286</v>
      </c>
      <c r="G168" s="270"/>
      <c r="H168" s="271"/>
      <c r="I168" s="271"/>
      <c r="J168" s="271"/>
      <c r="K168" s="271"/>
      <c r="L168" s="271"/>
      <c r="M168" s="272"/>
      <c r="N168" s="273"/>
      <c r="O168" s="274"/>
      <c r="P168" s="274"/>
      <c r="Q168" s="274"/>
      <c r="R168" s="274"/>
      <c r="S168" s="274"/>
      <c r="T168" s="274"/>
      <c r="U168" s="274"/>
      <c r="V168" s="274"/>
      <c r="W168" s="274"/>
      <c r="X168" s="274"/>
      <c r="Y168" s="274"/>
      <c r="Z168" s="274"/>
      <c r="AA168" s="274"/>
      <c r="AB168" s="274"/>
      <c r="AC168" s="274"/>
      <c r="AD168" s="274"/>
      <c r="AE168" s="274"/>
      <c r="AF168" s="274"/>
      <c r="AG168" s="274"/>
      <c r="AH168" s="253" t="s">
        <v>30</v>
      </c>
      <c r="AI168" s="254"/>
      <c r="AJ168" s="257"/>
      <c r="AK168" s="258"/>
      <c r="AL168" s="258"/>
      <c r="AM168" s="258"/>
      <c r="AN168" s="258"/>
      <c r="AO168" s="258"/>
      <c r="AP168" s="258"/>
      <c r="AQ168" s="258"/>
      <c r="AR168" s="258"/>
      <c r="AS168" s="258"/>
      <c r="AT168" s="258"/>
      <c r="AU168" s="258"/>
      <c r="AV168" s="258"/>
      <c r="AW168" s="258"/>
      <c r="AX168" s="258"/>
      <c r="AY168" s="258"/>
      <c r="AZ168" s="258"/>
      <c r="BA168" s="258"/>
      <c r="BB168" s="258"/>
      <c r="BC168" s="258"/>
      <c r="BD168" s="258"/>
      <c r="BE168" s="258"/>
      <c r="BF168" s="258"/>
      <c r="BG168" s="258"/>
      <c r="BH168" s="258"/>
      <c r="BI168" s="258"/>
      <c r="BJ168" s="258"/>
      <c r="BK168" s="258"/>
      <c r="BL168" s="258"/>
      <c r="BM168" s="258"/>
      <c r="BN168" s="258"/>
      <c r="BO168" s="514"/>
      <c r="BP168" s="275" t="s">
        <v>219</v>
      </c>
      <c r="BQ168" s="276"/>
      <c r="BR168" s="276"/>
      <c r="BS168" s="276"/>
      <c r="BT168" s="276"/>
      <c r="BU168" s="242"/>
      <c r="BV168" s="242"/>
      <c r="BW168" s="242"/>
      <c r="BX168" s="242"/>
      <c r="BY168" s="242"/>
      <c r="BZ168" s="242"/>
      <c r="CA168" s="242"/>
      <c r="CB168" s="243"/>
    </row>
    <row r="169" spans="1:83" ht="24.75" customHeight="1">
      <c r="A169" s="522" t="s">
        <v>21</v>
      </c>
      <c r="B169" s="253"/>
      <c r="C169" s="253"/>
      <c r="D169" s="253"/>
      <c r="E169" s="254"/>
      <c r="F169" s="246"/>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53" t="s">
        <v>30</v>
      </c>
      <c r="AI169" s="254"/>
      <c r="AJ169" s="249" t="s">
        <v>281</v>
      </c>
      <c r="AK169" s="232"/>
      <c r="AL169" s="232"/>
      <c r="AM169" s="232"/>
      <c r="AN169" s="250"/>
      <c r="AO169" s="250"/>
      <c r="AP169" s="250"/>
      <c r="AQ169" s="250"/>
      <c r="AR169" s="250"/>
      <c r="AS169" s="251"/>
      <c r="AT169" s="249" t="s">
        <v>202</v>
      </c>
      <c r="AU169" s="232"/>
      <c r="AV169" s="232"/>
      <c r="AW169" s="252"/>
      <c r="AX169" s="252"/>
      <c r="AY169" s="252"/>
      <c r="AZ169" s="252"/>
      <c r="BA169" s="252"/>
      <c r="BB169" s="252"/>
      <c r="BC169" s="252"/>
      <c r="BD169" s="252"/>
      <c r="BE169" s="252"/>
      <c r="BF169" s="253" t="s">
        <v>27</v>
      </c>
      <c r="BG169" s="254"/>
      <c r="BH169" s="249" t="s">
        <v>31</v>
      </c>
      <c r="BI169" s="232"/>
      <c r="BJ169" s="232"/>
      <c r="BK169" s="232"/>
      <c r="BL169" s="232"/>
      <c r="BM169" s="232"/>
      <c r="BN169" s="232"/>
      <c r="BO169" s="232"/>
      <c r="BP169" s="232"/>
      <c r="BQ169" s="233"/>
      <c r="BR169" s="226" t="s">
        <v>47</v>
      </c>
      <c r="BS169" s="517"/>
      <c r="BT169" s="517"/>
      <c r="BU169" s="517"/>
      <c r="BV169" s="517"/>
      <c r="BW169" s="517"/>
      <c r="BX169" s="517"/>
      <c r="BY169" s="517"/>
      <c r="BZ169" s="517"/>
      <c r="CA169" s="517"/>
      <c r="CB169" s="518"/>
    </row>
    <row r="170" spans="1:83" ht="24.75" customHeight="1">
      <c r="A170" s="234" t="s">
        <v>32</v>
      </c>
      <c r="B170" s="235"/>
      <c r="C170" s="235"/>
      <c r="D170" s="235"/>
      <c r="E170" s="235"/>
      <c r="F170" s="236"/>
      <c r="G170" s="236"/>
      <c r="H170" s="236"/>
      <c r="I170" s="236"/>
      <c r="J170" s="236"/>
      <c r="K170" s="236"/>
      <c r="L170" s="236"/>
      <c r="M170" s="236"/>
      <c r="N170" s="236"/>
      <c r="O170" s="236"/>
      <c r="P170" s="236"/>
      <c r="Q170" s="236"/>
      <c r="R170" s="236"/>
      <c r="S170" s="237"/>
      <c r="T170" s="238" t="s">
        <v>333</v>
      </c>
      <c r="U170" s="239"/>
      <c r="V170" s="239"/>
      <c r="W170" s="239"/>
      <c r="X170" s="239"/>
      <c r="Y170" s="239"/>
      <c r="Z170" s="239"/>
      <c r="AA170" s="239"/>
      <c r="AB170" s="240"/>
      <c r="AC170" s="238" t="s">
        <v>334</v>
      </c>
      <c r="AD170" s="239"/>
      <c r="AE170" s="239"/>
      <c r="AF170" s="239"/>
      <c r="AG170" s="239"/>
      <c r="AH170" s="239"/>
      <c r="AI170" s="239"/>
      <c r="AJ170" s="239"/>
      <c r="AK170" s="239"/>
      <c r="AL170" s="239"/>
      <c r="AM170" s="240"/>
      <c r="AN170" s="238" t="s">
        <v>33</v>
      </c>
      <c r="AO170" s="239"/>
      <c r="AP170" s="239"/>
      <c r="AQ170" s="239"/>
      <c r="AR170" s="239"/>
      <c r="AS170" s="239"/>
      <c r="AT170" s="239"/>
      <c r="AU170" s="239"/>
      <c r="AV170" s="239"/>
      <c r="AW170" s="240"/>
      <c r="AX170" s="222" t="s">
        <v>203</v>
      </c>
      <c r="AY170" s="223"/>
      <c r="AZ170" s="223"/>
      <c r="BA170" s="223"/>
      <c r="BB170" s="224"/>
      <c r="BC170" s="224"/>
      <c r="BD170" s="224"/>
      <c r="BE170" s="224"/>
      <c r="BF170" s="224"/>
      <c r="BG170" s="225"/>
      <c r="BH170" s="222" t="s">
        <v>204</v>
      </c>
      <c r="BI170" s="223"/>
      <c r="BJ170" s="223"/>
      <c r="BK170" s="223"/>
      <c r="BL170" s="224"/>
      <c r="BM170" s="224"/>
      <c r="BN170" s="224"/>
      <c r="BO170" s="224"/>
      <c r="BP170" s="224"/>
      <c r="BQ170" s="225"/>
      <c r="BR170" s="519"/>
      <c r="BS170" s="520"/>
      <c r="BT170" s="520"/>
      <c r="BU170" s="520"/>
      <c r="BV170" s="520"/>
      <c r="BW170" s="520"/>
      <c r="BX170" s="520"/>
      <c r="BY170" s="520"/>
      <c r="BZ170" s="520"/>
      <c r="CA170" s="520"/>
      <c r="CB170" s="521"/>
      <c r="CD170" s="51"/>
    </row>
    <row r="171" spans="1:83" s="50" customFormat="1" ht="17.25" customHeight="1">
      <c r="A171" s="197" t="s">
        <v>290</v>
      </c>
      <c r="B171" s="197"/>
      <c r="C171" s="197"/>
      <c r="D171" s="197"/>
      <c r="E171" s="198" t="s">
        <v>126</v>
      </c>
      <c r="F171" s="198"/>
      <c r="G171" s="198"/>
      <c r="H171" s="198"/>
      <c r="I171" s="198"/>
      <c r="J171" s="198"/>
      <c r="K171" s="198"/>
      <c r="L171" s="198"/>
      <c r="M171" s="198"/>
      <c r="N171" s="198"/>
      <c r="O171" s="199" t="s">
        <v>34</v>
      </c>
      <c r="P171" s="199"/>
      <c r="Q171" s="199"/>
      <c r="R171" s="200">
        <f>SUM(F184,V184,AL184,BB184,BR184)</f>
        <v>52150</v>
      </c>
      <c r="S171" s="200"/>
      <c r="T171" s="200"/>
      <c r="U171" s="200"/>
      <c r="V171" s="200"/>
      <c r="W171" s="200"/>
      <c r="X171" s="190" t="s">
        <v>27</v>
      </c>
      <c r="Y171" s="190"/>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3"/>
      <c r="AY171" s="193"/>
      <c r="AZ171" s="193"/>
      <c r="BA171" s="193"/>
      <c r="BB171" s="193"/>
      <c r="BC171" s="193"/>
      <c r="BD171" s="193"/>
      <c r="BE171" s="193"/>
      <c r="BF171" s="193"/>
      <c r="BG171" s="193"/>
      <c r="BH171" s="193"/>
      <c r="BI171" s="193"/>
      <c r="BJ171" s="193"/>
      <c r="BK171" s="190" t="s">
        <v>26</v>
      </c>
      <c r="BL171" s="190"/>
      <c r="BM171" s="190"/>
      <c r="BN171" s="190"/>
      <c r="BO171" s="190"/>
      <c r="BP171" s="190"/>
      <c r="BQ171" s="191">
        <f>SUM(K184,AA184,AQ184,BG184,BW184)</f>
        <v>0</v>
      </c>
      <c r="BR171" s="191"/>
      <c r="BS171" s="191"/>
      <c r="BT171" s="191"/>
      <c r="BU171" s="191"/>
      <c r="BV171" s="191"/>
      <c r="BW171" s="191"/>
      <c r="BX171" s="191"/>
      <c r="BY171" s="191"/>
      <c r="BZ171" s="192" t="s">
        <v>27</v>
      </c>
      <c r="CA171" s="192"/>
      <c r="CB171" s="192"/>
      <c r="CD171" s="52"/>
    </row>
    <row r="172" spans="1:83" ht="17.25" customHeight="1">
      <c r="A172" s="218" t="s">
        <v>22</v>
      </c>
      <c r="B172" s="219"/>
      <c r="C172" s="219"/>
      <c r="D172" s="219"/>
      <c r="E172" s="219"/>
      <c r="F172" s="219"/>
      <c r="G172" s="219"/>
      <c r="H172" s="219"/>
      <c r="I172" s="219"/>
      <c r="J172" s="219"/>
      <c r="K172" s="219"/>
      <c r="L172" s="219"/>
      <c r="M172" s="219"/>
      <c r="N172" s="219"/>
      <c r="O172" s="219"/>
      <c r="P172" s="220"/>
      <c r="Q172" s="221" t="s">
        <v>23</v>
      </c>
      <c r="R172" s="219"/>
      <c r="S172" s="219"/>
      <c r="T172" s="219"/>
      <c r="U172" s="219"/>
      <c r="V172" s="219"/>
      <c r="W172" s="219"/>
      <c r="X172" s="219"/>
      <c r="Y172" s="219"/>
      <c r="Z172" s="219"/>
      <c r="AA172" s="219"/>
      <c r="AB172" s="219"/>
      <c r="AC172" s="219"/>
      <c r="AD172" s="219"/>
      <c r="AE172" s="219"/>
      <c r="AF172" s="220"/>
      <c r="AG172" s="221" t="s">
        <v>35</v>
      </c>
      <c r="AH172" s="219"/>
      <c r="AI172" s="219"/>
      <c r="AJ172" s="219"/>
      <c r="AK172" s="219"/>
      <c r="AL172" s="219"/>
      <c r="AM172" s="219"/>
      <c r="AN172" s="219"/>
      <c r="AO172" s="219"/>
      <c r="AP172" s="219"/>
      <c r="AQ172" s="219"/>
      <c r="AR172" s="219"/>
      <c r="AS172" s="219"/>
      <c r="AT172" s="219"/>
      <c r="AU172" s="219"/>
      <c r="AV172" s="220"/>
      <c r="AW172" s="221" t="s">
        <v>36</v>
      </c>
      <c r="AX172" s="219"/>
      <c r="AY172" s="219"/>
      <c r="AZ172" s="219"/>
      <c r="BA172" s="219"/>
      <c r="BB172" s="219"/>
      <c r="BC172" s="219"/>
      <c r="BD172" s="219"/>
      <c r="BE172" s="219"/>
      <c r="BF172" s="219"/>
      <c r="BG172" s="219"/>
      <c r="BH172" s="219"/>
      <c r="BI172" s="219"/>
      <c r="BJ172" s="219"/>
      <c r="BK172" s="219"/>
      <c r="BL172" s="220"/>
      <c r="BM172" s="221" t="s">
        <v>221</v>
      </c>
      <c r="BN172" s="219"/>
      <c r="BO172" s="219"/>
      <c r="BP172" s="219"/>
      <c r="BQ172" s="219"/>
      <c r="BR172" s="219"/>
      <c r="BS172" s="219"/>
      <c r="BT172" s="219"/>
      <c r="BU172" s="219"/>
      <c r="BV172" s="219"/>
      <c r="BW172" s="219"/>
      <c r="BX172" s="219"/>
      <c r="BY172" s="219"/>
      <c r="BZ172" s="219"/>
      <c r="CA172" s="219"/>
      <c r="CB172" s="220"/>
      <c r="CD172" s="51"/>
    </row>
    <row r="173" spans="1:83" s="5" customFormat="1" ht="17.25" customHeight="1">
      <c r="A173" s="202" t="s">
        <v>24</v>
      </c>
      <c r="B173" s="203"/>
      <c r="C173" s="203"/>
      <c r="D173" s="203"/>
      <c r="E173" s="204"/>
      <c r="F173" s="217" t="s">
        <v>25</v>
      </c>
      <c r="G173" s="217"/>
      <c r="H173" s="217"/>
      <c r="I173" s="217"/>
      <c r="J173" s="217"/>
      <c r="K173" s="208" t="s">
        <v>37</v>
      </c>
      <c r="L173" s="203"/>
      <c r="M173" s="203"/>
      <c r="N173" s="203"/>
      <c r="O173" s="203"/>
      <c r="P173" s="209"/>
      <c r="Q173" s="202" t="s">
        <v>24</v>
      </c>
      <c r="R173" s="203"/>
      <c r="S173" s="203"/>
      <c r="T173" s="203"/>
      <c r="U173" s="204"/>
      <c r="V173" s="217" t="s">
        <v>25</v>
      </c>
      <c r="W173" s="217"/>
      <c r="X173" s="217"/>
      <c r="Y173" s="217"/>
      <c r="Z173" s="217"/>
      <c r="AA173" s="208" t="s">
        <v>37</v>
      </c>
      <c r="AB173" s="203"/>
      <c r="AC173" s="203"/>
      <c r="AD173" s="203"/>
      <c r="AE173" s="203"/>
      <c r="AF173" s="209"/>
      <c r="AG173" s="202" t="s">
        <v>24</v>
      </c>
      <c r="AH173" s="203"/>
      <c r="AI173" s="203"/>
      <c r="AJ173" s="203"/>
      <c r="AK173" s="204"/>
      <c r="AL173" s="217" t="s">
        <v>25</v>
      </c>
      <c r="AM173" s="217"/>
      <c r="AN173" s="217"/>
      <c r="AO173" s="217"/>
      <c r="AP173" s="217"/>
      <c r="AQ173" s="208" t="s">
        <v>37</v>
      </c>
      <c r="AR173" s="203"/>
      <c r="AS173" s="203"/>
      <c r="AT173" s="203"/>
      <c r="AU173" s="203"/>
      <c r="AV173" s="209"/>
      <c r="AW173" s="202" t="s">
        <v>24</v>
      </c>
      <c r="AX173" s="203"/>
      <c r="AY173" s="203"/>
      <c r="AZ173" s="203"/>
      <c r="BA173" s="204"/>
      <c r="BB173" s="205" t="s">
        <v>25</v>
      </c>
      <c r="BC173" s="206"/>
      <c r="BD173" s="206"/>
      <c r="BE173" s="206"/>
      <c r="BF173" s="207"/>
      <c r="BG173" s="208" t="s">
        <v>37</v>
      </c>
      <c r="BH173" s="203"/>
      <c r="BI173" s="203"/>
      <c r="BJ173" s="203"/>
      <c r="BK173" s="203"/>
      <c r="BL173" s="209"/>
      <c r="BM173" s="202" t="s">
        <v>24</v>
      </c>
      <c r="BN173" s="203"/>
      <c r="BO173" s="203"/>
      <c r="BP173" s="203"/>
      <c r="BQ173" s="204"/>
      <c r="BR173" s="205" t="s">
        <v>25</v>
      </c>
      <c r="BS173" s="206"/>
      <c r="BT173" s="206"/>
      <c r="BU173" s="206"/>
      <c r="BV173" s="207"/>
      <c r="BW173" s="208" t="s">
        <v>37</v>
      </c>
      <c r="BX173" s="203"/>
      <c r="BY173" s="203"/>
      <c r="BZ173" s="203"/>
      <c r="CA173" s="203"/>
      <c r="CB173" s="209"/>
      <c r="CC173" s="4"/>
      <c r="CD173" s="53"/>
      <c r="CE173" s="4"/>
    </row>
    <row r="174" spans="1:83" ht="17.25" customHeight="1">
      <c r="A174" s="420" t="s">
        <v>381</v>
      </c>
      <c r="B174" s="421"/>
      <c r="C174" s="421"/>
      <c r="D174" s="421"/>
      <c r="E174" s="422"/>
      <c r="F174" s="151">
        <v>5200</v>
      </c>
      <c r="G174" s="213"/>
      <c r="H174" s="213"/>
      <c r="I174" s="372" t="s">
        <v>241</v>
      </c>
      <c r="J174" s="372"/>
      <c r="K174" s="153"/>
      <c r="L174" s="154"/>
      <c r="M174" s="155"/>
      <c r="N174" s="155"/>
      <c r="O174" s="155"/>
      <c r="P174" s="156"/>
      <c r="Q174" s="423" t="s">
        <v>382</v>
      </c>
      <c r="R174" s="424"/>
      <c r="S174" s="424"/>
      <c r="T174" s="424"/>
      <c r="U174" s="424"/>
      <c r="V174" s="151">
        <v>3650</v>
      </c>
      <c r="W174" s="213"/>
      <c r="X174" s="213"/>
      <c r="Y174" s="372" t="s">
        <v>392</v>
      </c>
      <c r="Z174" s="372"/>
      <c r="AA174" s="153"/>
      <c r="AB174" s="154"/>
      <c r="AC174" s="155"/>
      <c r="AD174" s="155"/>
      <c r="AE174" s="155"/>
      <c r="AF174" s="156"/>
      <c r="AG174" s="388" t="s">
        <v>127</v>
      </c>
      <c r="AH174" s="304"/>
      <c r="AI174" s="304"/>
      <c r="AJ174" s="304"/>
      <c r="AK174" s="304"/>
      <c r="AL174" s="151">
        <v>4750</v>
      </c>
      <c r="AM174" s="213"/>
      <c r="AN174" s="213"/>
      <c r="AO174" s="372" t="s">
        <v>4</v>
      </c>
      <c r="AP174" s="372"/>
      <c r="AQ174" s="153"/>
      <c r="AR174" s="154"/>
      <c r="AS174" s="155"/>
      <c r="AT174" s="155"/>
      <c r="AU174" s="155"/>
      <c r="AV174" s="156"/>
      <c r="AW174" s="388"/>
      <c r="AX174" s="304"/>
      <c r="AY174" s="304"/>
      <c r="AZ174" s="304"/>
      <c r="BA174" s="304"/>
      <c r="BB174" s="151"/>
      <c r="BC174" s="213"/>
      <c r="BD174" s="213"/>
      <c r="BE174" s="372"/>
      <c r="BF174" s="372"/>
      <c r="BG174" s="153"/>
      <c r="BH174" s="154"/>
      <c r="BI174" s="155"/>
      <c r="BJ174" s="155"/>
      <c r="BK174" s="155"/>
      <c r="BL174" s="156"/>
      <c r="BM174" s="417"/>
      <c r="BN174" s="418"/>
      <c r="BO174" s="418"/>
      <c r="BP174" s="418"/>
      <c r="BQ174" s="419"/>
      <c r="BR174" s="151"/>
      <c r="BS174" s="213"/>
      <c r="BT174" s="213"/>
      <c r="BU174" s="372"/>
      <c r="BV174" s="372"/>
      <c r="BW174" s="153"/>
      <c r="BX174" s="154"/>
      <c r="BY174" s="155"/>
      <c r="BZ174" s="155"/>
      <c r="CA174" s="155"/>
      <c r="CB174" s="156"/>
      <c r="CC174" s="2"/>
      <c r="CD174" s="51"/>
      <c r="CE174" s="48"/>
    </row>
    <row r="175" spans="1:83" ht="17.25" customHeight="1">
      <c r="A175" s="214" t="s">
        <v>388</v>
      </c>
      <c r="B175" s="302"/>
      <c r="C175" s="302"/>
      <c r="D175" s="302"/>
      <c r="E175" s="292"/>
      <c r="F175" s="151">
        <v>5550</v>
      </c>
      <c r="G175" s="151"/>
      <c r="H175" s="151"/>
      <c r="I175" s="372" t="s">
        <v>241</v>
      </c>
      <c r="J175" s="372"/>
      <c r="K175" s="153"/>
      <c r="L175" s="154"/>
      <c r="M175" s="155"/>
      <c r="N175" s="155"/>
      <c r="O175" s="155"/>
      <c r="P175" s="156"/>
      <c r="Q175" s="415" t="s">
        <v>389</v>
      </c>
      <c r="R175" s="416"/>
      <c r="S175" s="416"/>
      <c r="T175" s="416"/>
      <c r="U175" s="416"/>
      <c r="V175" s="151">
        <v>4800</v>
      </c>
      <c r="W175" s="151"/>
      <c r="X175" s="151"/>
      <c r="Y175" s="372" t="s">
        <v>392</v>
      </c>
      <c r="Z175" s="372"/>
      <c r="AA175" s="153"/>
      <c r="AB175" s="154"/>
      <c r="AC175" s="155"/>
      <c r="AD175" s="155"/>
      <c r="AE175" s="155"/>
      <c r="AF175" s="156"/>
      <c r="AG175" s="159" t="s">
        <v>41</v>
      </c>
      <c r="AH175" s="160"/>
      <c r="AI175" s="160"/>
      <c r="AJ175" s="160"/>
      <c r="AK175" s="160"/>
      <c r="AL175" s="151">
        <v>5100</v>
      </c>
      <c r="AM175" s="151"/>
      <c r="AN175" s="151"/>
      <c r="AO175" s="372" t="s">
        <v>4</v>
      </c>
      <c r="AP175" s="372"/>
      <c r="AQ175" s="153"/>
      <c r="AR175" s="154"/>
      <c r="AS175" s="155"/>
      <c r="AT175" s="155"/>
      <c r="AU175" s="155"/>
      <c r="AV175" s="156"/>
      <c r="AW175" s="159"/>
      <c r="AX175" s="160"/>
      <c r="AY175" s="160"/>
      <c r="AZ175" s="160"/>
      <c r="BA175" s="160"/>
      <c r="BB175" s="151"/>
      <c r="BC175" s="151"/>
      <c r="BD175" s="151"/>
      <c r="BE175" s="372"/>
      <c r="BF175" s="372"/>
      <c r="BG175" s="153"/>
      <c r="BH175" s="154"/>
      <c r="BI175" s="155"/>
      <c r="BJ175" s="155"/>
      <c r="BK175" s="155"/>
      <c r="BL175" s="156"/>
      <c r="BM175" s="405"/>
      <c r="BN175" s="406"/>
      <c r="BO175" s="406"/>
      <c r="BP175" s="406"/>
      <c r="BQ175" s="407"/>
      <c r="BR175" s="151"/>
      <c r="BS175" s="151"/>
      <c r="BT175" s="151"/>
      <c r="BU175" s="372"/>
      <c r="BV175" s="372"/>
      <c r="BW175" s="153"/>
      <c r="BX175" s="154"/>
      <c r="BY175" s="155"/>
      <c r="BZ175" s="155"/>
      <c r="CA175" s="155"/>
      <c r="CB175" s="156"/>
      <c r="CC175" s="2"/>
      <c r="CD175" s="51"/>
      <c r="CE175" s="48"/>
    </row>
    <row r="176" spans="1:83" ht="17.25" customHeight="1">
      <c r="A176" s="425" t="s">
        <v>337</v>
      </c>
      <c r="B176" s="426"/>
      <c r="C176" s="426"/>
      <c r="D176" s="426"/>
      <c r="E176" s="415"/>
      <c r="F176" s="151">
        <v>3400</v>
      </c>
      <c r="G176" s="151"/>
      <c r="H176" s="151"/>
      <c r="I176" s="372" t="s">
        <v>242</v>
      </c>
      <c r="J176" s="372"/>
      <c r="K176" s="153"/>
      <c r="L176" s="154"/>
      <c r="M176" s="155"/>
      <c r="N176" s="155"/>
      <c r="O176" s="155"/>
      <c r="P176" s="156"/>
      <c r="Q176" s="415" t="s">
        <v>391</v>
      </c>
      <c r="R176" s="416"/>
      <c r="S176" s="416"/>
      <c r="T176" s="416"/>
      <c r="U176" s="416"/>
      <c r="V176" s="151">
        <v>4150</v>
      </c>
      <c r="W176" s="151"/>
      <c r="X176" s="151"/>
      <c r="Y176" s="372" t="s">
        <v>392</v>
      </c>
      <c r="Z176" s="372"/>
      <c r="AA176" s="153"/>
      <c r="AB176" s="154"/>
      <c r="AC176" s="155"/>
      <c r="AD176" s="155"/>
      <c r="AE176" s="155"/>
      <c r="AF176" s="156"/>
      <c r="AG176" s="159" t="s">
        <v>128</v>
      </c>
      <c r="AH176" s="160"/>
      <c r="AI176" s="160"/>
      <c r="AJ176" s="160"/>
      <c r="AK176" s="160"/>
      <c r="AL176" s="151">
        <v>3650</v>
      </c>
      <c r="AM176" s="151"/>
      <c r="AN176" s="151"/>
      <c r="AO176" s="372" t="s">
        <v>4</v>
      </c>
      <c r="AP176" s="372"/>
      <c r="AQ176" s="153"/>
      <c r="AR176" s="154"/>
      <c r="AS176" s="155"/>
      <c r="AT176" s="155"/>
      <c r="AU176" s="155"/>
      <c r="AV176" s="156"/>
      <c r="AW176" s="159"/>
      <c r="AX176" s="160"/>
      <c r="AY176" s="160"/>
      <c r="AZ176" s="160"/>
      <c r="BA176" s="160"/>
      <c r="BB176" s="151"/>
      <c r="BC176" s="151"/>
      <c r="BD176" s="151"/>
      <c r="BE176" s="372"/>
      <c r="BF176" s="372"/>
      <c r="BG176" s="153"/>
      <c r="BH176" s="154"/>
      <c r="BI176" s="155"/>
      <c r="BJ176" s="155"/>
      <c r="BK176" s="155"/>
      <c r="BL176" s="156"/>
      <c r="BM176" s="173"/>
      <c r="BN176" s="174"/>
      <c r="BO176" s="174"/>
      <c r="BP176" s="174"/>
      <c r="BQ176" s="175"/>
      <c r="BR176" s="151"/>
      <c r="BS176" s="151"/>
      <c r="BT176" s="151"/>
      <c r="BU176" s="372"/>
      <c r="BV176" s="372"/>
      <c r="BW176" s="153"/>
      <c r="BX176" s="154"/>
      <c r="BY176" s="155"/>
      <c r="BZ176" s="155"/>
      <c r="CA176" s="155"/>
      <c r="CB176" s="156"/>
      <c r="CC176" s="2"/>
      <c r="CD176" s="51"/>
      <c r="CE176" s="48"/>
    </row>
    <row r="177" spans="1:83" ht="17.25" customHeight="1">
      <c r="A177" s="214"/>
      <c r="B177" s="302"/>
      <c r="C177" s="302"/>
      <c r="D177" s="302"/>
      <c r="E177" s="292"/>
      <c r="F177" s="151"/>
      <c r="G177" s="151"/>
      <c r="H177" s="151"/>
      <c r="I177" s="372"/>
      <c r="J177" s="372"/>
      <c r="K177" s="153"/>
      <c r="L177" s="154"/>
      <c r="M177" s="155"/>
      <c r="N177" s="155"/>
      <c r="O177" s="155"/>
      <c r="P177" s="156"/>
      <c r="Q177" s="214"/>
      <c r="R177" s="302"/>
      <c r="S177" s="302"/>
      <c r="T177" s="302"/>
      <c r="U177" s="292"/>
      <c r="V177" s="151"/>
      <c r="W177" s="151"/>
      <c r="X177" s="151"/>
      <c r="Y177" s="372"/>
      <c r="Z177" s="372"/>
      <c r="AA177" s="153"/>
      <c r="AB177" s="154"/>
      <c r="AC177" s="155"/>
      <c r="AD177" s="155"/>
      <c r="AE177" s="155"/>
      <c r="AF177" s="156"/>
      <c r="AG177" s="171" t="s">
        <v>40</v>
      </c>
      <c r="AH177" s="172"/>
      <c r="AI177" s="172"/>
      <c r="AJ177" s="172"/>
      <c r="AK177" s="159"/>
      <c r="AL177" s="151">
        <v>2350</v>
      </c>
      <c r="AM177" s="151"/>
      <c r="AN177" s="151"/>
      <c r="AO177" s="372" t="s">
        <v>4</v>
      </c>
      <c r="AP177" s="372"/>
      <c r="AQ177" s="153"/>
      <c r="AR177" s="154"/>
      <c r="AS177" s="155"/>
      <c r="AT177" s="155"/>
      <c r="AU177" s="155"/>
      <c r="AV177" s="156"/>
      <c r="AW177" s="171"/>
      <c r="AX177" s="172"/>
      <c r="AY177" s="172"/>
      <c r="AZ177" s="172"/>
      <c r="BA177" s="159"/>
      <c r="BB177" s="151"/>
      <c r="BC177" s="151"/>
      <c r="BD177" s="151"/>
      <c r="BE177" s="372"/>
      <c r="BF177" s="372"/>
      <c r="BG177" s="153"/>
      <c r="BH177" s="154"/>
      <c r="BI177" s="155"/>
      <c r="BJ177" s="155"/>
      <c r="BK177" s="155"/>
      <c r="BL177" s="156"/>
      <c r="BM177" s="293"/>
      <c r="BN177" s="294"/>
      <c r="BO177" s="294"/>
      <c r="BP177" s="294"/>
      <c r="BQ177" s="295"/>
      <c r="BR177" s="151"/>
      <c r="BS177" s="151"/>
      <c r="BT177" s="151"/>
      <c r="BU177" s="372"/>
      <c r="BV177" s="372"/>
      <c r="BW177" s="153"/>
      <c r="BX177" s="154"/>
      <c r="BY177" s="155"/>
      <c r="BZ177" s="155"/>
      <c r="CA177" s="155"/>
      <c r="CB177" s="156"/>
      <c r="CC177" s="2"/>
      <c r="CD177" s="51"/>
      <c r="CE177" s="48"/>
    </row>
    <row r="178" spans="1:83" ht="17.25" customHeight="1">
      <c r="A178" s="427" t="s">
        <v>390</v>
      </c>
      <c r="B178" s="428"/>
      <c r="C178" s="428"/>
      <c r="D178" s="428"/>
      <c r="E178" s="429"/>
      <c r="F178" s="151">
        <v>1350</v>
      </c>
      <c r="G178" s="151"/>
      <c r="H178" s="151"/>
      <c r="I178" s="372" t="s">
        <v>241</v>
      </c>
      <c r="J178" s="372"/>
      <c r="K178" s="153"/>
      <c r="L178" s="154"/>
      <c r="M178" s="155"/>
      <c r="N178" s="155"/>
      <c r="O178" s="155"/>
      <c r="P178" s="156"/>
      <c r="Q178" s="214"/>
      <c r="R178" s="302"/>
      <c r="S178" s="302"/>
      <c r="T178" s="302"/>
      <c r="U178" s="292"/>
      <c r="V178" s="151"/>
      <c r="W178" s="151"/>
      <c r="X178" s="151"/>
      <c r="Y178" s="372"/>
      <c r="Z178" s="372"/>
      <c r="AA178" s="153"/>
      <c r="AB178" s="154"/>
      <c r="AC178" s="155"/>
      <c r="AD178" s="155"/>
      <c r="AE178" s="155"/>
      <c r="AF178" s="156"/>
      <c r="AG178" s="171" t="s">
        <v>129</v>
      </c>
      <c r="AH178" s="172"/>
      <c r="AI178" s="172"/>
      <c r="AJ178" s="172"/>
      <c r="AK178" s="159"/>
      <c r="AL178" s="161">
        <v>3100</v>
      </c>
      <c r="AM178" s="162"/>
      <c r="AN178" s="163"/>
      <c r="AO178" s="430" t="s">
        <v>4</v>
      </c>
      <c r="AP178" s="431"/>
      <c r="AQ178" s="153"/>
      <c r="AR178" s="154"/>
      <c r="AS178" s="155"/>
      <c r="AT178" s="155"/>
      <c r="AU178" s="155"/>
      <c r="AV178" s="156"/>
      <c r="AW178" s="171"/>
      <c r="AX178" s="172"/>
      <c r="AY178" s="172"/>
      <c r="AZ178" s="172"/>
      <c r="BA178" s="159"/>
      <c r="BB178" s="151"/>
      <c r="BC178" s="151"/>
      <c r="BD178" s="151"/>
      <c r="BE178" s="372"/>
      <c r="BF178" s="372"/>
      <c r="BG178" s="153"/>
      <c r="BH178" s="154"/>
      <c r="BI178" s="155"/>
      <c r="BJ178" s="155"/>
      <c r="BK178" s="155"/>
      <c r="BL178" s="156"/>
      <c r="BM178" s="293"/>
      <c r="BN178" s="294"/>
      <c r="BO178" s="294"/>
      <c r="BP178" s="294"/>
      <c r="BQ178" s="295"/>
      <c r="BR178" s="151"/>
      <c r="BS178" s="151"/>
      <c r="BT178" s="151"/>
      <c r="BU178" s="372"/>
      <c r="BV178" s="372"/>
      <c r="BW178" s="153"/>
      <c r="BX178" s="154"/>
      <c r="BY178" s="155"/>
      <c r="BZ178" s="155"/>
      <c r="CA178" s="155"/>
      <c r="CB178" s="156"/>
      <c r="CC178" s="2"/>
      <c r="CD178" s="51"/>
      <c r="CE178" s="48"/>
    </row>
    <row r="179" spans="1:83" ht="17.25" customHeight="1">
      <c r="A179" s="214"/>
      <c r="B179" s="302"/>
      <c r="C179" s="302"/>
      <c r="D179" s="302"/>
      <c r="E179" s="292"/>
      <c r="F179" s="151"/>
      <c r="G179" s="151"/>
      <c r="H179" s="151"/>
      <c r="I179" s="372"/>
      <c r="J179" s="372"/>
      <c r="K179" s="153"/>
      <c r="L179" s="154"/>
      <c r="M179" s="155"/>
      <c r="N179" s="155"/>
      <c r="O179" s="155"/>
      <c r="P179" s="156"/>
      <c r="Q179" s="214"/>
      <c r="R179" s="302"/>
      <c r="S179" s="302"/>
      <c r="T179" s="302"/>
      <c r="U179" s="292"/>
      <c r="V179" s="151"/>
      <c r="W179" s="151"/>
      <c r="X179" s="151"/>
      <c r="Y179" s="372"/>
      <c r="Z179" s="372"/>
      <c r="AA179" s="153"/>
      <c r="AB179" s="154"/>
      <c r="AC179" s="155"/>
      <c r="AD179" s="155"/>
      <c r="AE179" s="155"/>
      <c r="AF179" s="156"/>
      <c r="AG179" s="171" t="s">
        <v>130</v>
      </c>
      <c r="AH179" s="172"/>
      <c r="AI179" s="172"/>
      <c r="AJ179" s="172"/>
      <c r="AK179" s="159"/>
      <c r="AL179" s="161">
        <v>2100</v>
      </c>
      <c r="AM179" s="162"/>
      <c r="AN179" s="163"/>
      <c r="AO179" s="430"/>
      <c r="AP179" s="431"/>
      <c r="AQ179" s="153"/>
      <c r="AR179" s="154"/>
      <c r="AS179" s="155"/>
      <c r="AT179" s="155"/>
      <c r="AU179" s="155"/>
      <c r="AV179" s="156"/>
      <c r="AW179" s="171"/>
      <c r="AX179" s="172"/>
      <c r="AY179" s="172"/>
      <c r="AZ179" s="172"/>
      <c r="BA179" s="159"/>
      <c r="BB179" s="151"/>
      <c r="BC179" s="151"/>
      <c r="BD179" s="151"/>
      <c r="BE179" s="372"/>
      <c r="BF179" s="372"/>
      <c r="BG179" s="153"/>
      <c r="BH179" s="154"/>
      <c r="BI179" s="155"/>
      <c r="BJ179" s="155"/>
      <c r="BK179" s="155"/>
      <c r="BL179" s="156"/>
      <c r="BM179" s="293"/>
      <c r="BN179" s="294"/>
      <c r="BO179" s="294"/>
      <c r="BP179" s="294"/>
      <c r="BQ179" s="295"/>
      <c r="BR179" s="151"/>
      <c r="BS179" s="151"/>
      <c r="BT179" s="151"/>
      <c r="BU179" s="372"/>
      <c r="BV179" s="372"/>
      <c r="BW179" s="153"/>
      <c r="BX179" s="154"/>
      <c r="BY179" s="155"/>
      <c r="BZ179" s="155"/>
      <c r="CA179" s="155"/>
      <c r="CB179" s="156"/>
      <c r="CC179" s="2"/>
      <c r="CD179" s="51"/>
      <c r="CE179" s="48"/>
    </row>
    <row r="180" spans="1:83" ht="17.25" customHeight="1">
      <c r="A180" s="427"/>
      <c r="B180" s="428"/>
      <c r="C180" s="428"/>
      <c r="D180" s="428"/>
      <c r="E180" s="429"/>
      <c r="F180" s="151"/>
      <c r="G180" s="151"/>
      <c r="H180" s="151"/>
      <c r="I180" s="372"/>
      <c r="J180" s="372"/>
      <c r="K180" s="153"/>
      <c r="L180" s="154"/>
      <c r="M180" s="155"/>
      <c r="N180" s="155"/>
      <c r="O180" s="155"/>
      <c r="P180" s="156"/>
      <c r="Q180" s="214"/>
      <c r="R180" s="302"/>
      <c r="S180" s="302"/>
      <c r="T180" s="302"/>
      <c r="U180" s="292"/>
      <c r="V180" s="151"/>
      <c r="W180" s="151"/>
      <c r="X180" s="151"/>
      <c r="Y180" s="372"/>
      <c r="Z180" s="372"/>
      <c r="AA180" s="153"/>
      <c r="AB180" s="154"/>
      <c r="AC180" s="155"/>
      <c r="AD180" s="155"/>
      <c r="AE180" s="155"/>
      <c r="AF180" s="156"/>
      <c r="AG180" s="171" t="s">
        <v>131</v>
      </c>
      <c r="AH180" s="172"/>
      <c r="AI180" s="172"/>
      <c r="AJ180" s="172"/>
      <c r="AK180" s="159"/>
      <c r="AL180" s="151">
        <v>3000</v>
      </c>
      <c r="AM180" s="151"/>
      <c r="AN180" s="151"/>
      <c r="AO180" s="372" t="s">
        <v>4</v>
      </c>
      <c r="AP180" s="372"/>
      <c r="AQ180" s="153"/>
      <c r="AR180" s="154"/>
      <c r="AS180" s="155"/>
      <c r="AT180" s="155"/>
      <c r="AU180" s="155"/>
      <c r="AV180" s="156"/>
      <c r="AW180" s="171"/>
      <c r="AX180" s="172"/>
      <c r="AY180" s="172"/>
      <c r="AZ180" s="172"/>
      <c r="BA180" s="159"/>
      <c r="BB180" s="151"/>
      <c r="BC180" s="151"/>
      <c r="BD180" s="151"/>
      <c r="BE180" s="372"/>
      <c r="BF180" s="372"/>
      <c r="BG180" s="153"/>
      <c r="BH180" s="154"/>
      <c r="BI180" s="155"/>
      <c r="BJ180" s="155"/>
      <c r="BK180" s="155"/>
      <c r="BL180" s="156"/>
      <c r="BM180" s="293"/>
      <c r="BN180" s="294"/>
      <c r="BO180" s="294"/>
      <c r="BP180" s="294"/>
      <c r="BQ180" s="295"/>
      <c r="BR180" s="151"/>
      <c r="BS180" s="151"/>
      <c r="BT180" s="151"/>
      <c r="BU180" s="372"/>
      <c r="BV180" s="372"/>
      <c r="BW180" s="153"/>
      <c r="BX180" s="154"/>
      <c r="BY180" s="155"/>
      <c r="BZ180" s="155"/>
      <c r="CA180" s="155"/>
      <c r="CB180" s="156"/>
      <c r="CC180" s="2"/>
      <c r="CD180" s="51"/>
      <c r="CE180" s="48"/>
    </row>
    <row r="181" spans="1:83" ht="17.25" customHeight="1">
      <c r="A181" s="214"/>
      <c r="B181" s="302"/>
      <c r="C181" s="302"/>
      <c r="D181" s="302"/>
      <c r="E181" s="292"/>
      <c r="F181" s="151"/>
      <c r="G181" s="151"/>
      <c r="H181" s="151"/>
      <c r="I181" s="372"/>
      <c r="J181" s="372"/>
      <c r="K181" s="153"/>
      <c r="L181" s="154"/>
      <c r="M181" s="155"/>
      <c r="N181" s="155"/>
      <c r="O181" s="155"/>
      <c r="P181" s="156"/>
      <c r="Q181" s="214"/>
      <c r="R181" s="302"/>
      <c r="S181" s="302"/>
      <c r="T181" s="302"/>
      <c r="U181" s="292"/>
      <c r="V181" s="151"/>
      <c r="W181" s="151"/>
      <c r="X181" s="151"/>
      <c r="Y181" s="372"/>
      <c r="Z181" s="372"/>
      <c r="AA181" s="153"/>
      <c r="AB181" s="154"/>
      <c r="AC181" s="155"/>
      <c r="AD181" s="155"/>
      <c r="AE181" s="155"/>
      <c r="AF181" s="156"/>
      <c r="AG181" s="171"/>
      <c r="AH181" s="172"/>
      <c r="AI181" s="172"/>
      <c r="AJ181" s="172"/>
      <c r="AK181" s="159"/>
      <c r="AL181" s="151"/>
      <c r="AM181" s="151"/>
      <c r="AN181" s="151"/>
      <c r="AO181" s="372"/>
      <c r="AP181" s="372"/>
      <c r="AQ181" s="153"/>
      <c r="AR181" s="154"/>
      <c r="AS181" s="155"/>
      <c r="AT181" s="155"/>
      <c r="AU181" s="155"/>
      <c r="AV181" s="156"/>
      <c r="AW181" s="171"/>
      <c r="AX181" s="172"/>
      <c r="AY181" s="172"/>
      <c r="AZ181" s="172"/>
      <c r="BA181" s="159"/>
      <c r="BB181" s="151"/>
      <c r="BC181" s="151"/>
      <c r="BD181" s="151"/>
      <c r="BE181" s="372"/>
      <c r="BF181" s="372"/>
      <c r="BG181" s="153"/>
      <c r="BH181" s="154"/>
      <c r="BI181" s="155"/>
      <c r="BJ181" s="155"/>
      <c r="BK181" s="155"/>
      <c r="BL181" s="156"/>
      <c r="BM181" s="293"/>
      <c r="BN181" s="294"/>
      <c r="BO181" s="294"/>
      <c r="BP181" s="294"/>
      <c r="BQ181" s="295"/>
      <c r="BR181" s="151"/>
      <c r="BS181" s="151"/>
      <c r="BT181" s="151"/>
      <c r="BU181" s="372"/>
      <c r="BV181" s="372"/>
      <c r="BW181" s="153"/>
      <c r="BX181" s="154"/>
      <c r="BY181" s="155"/>
      <c r="BZ181" s="155"/>
      <c r="CA181" s="155"/>
      <c r="CB181" s="156"/>
      <c r="CC181" s="2"/>
      <c r="CD181" s="51"/>
      <c r="CE181" s="48"/>
    </row>
    <row r="182" spans="1:83" ht="17.25" customHeight="1">
      <c r="A182" s="214"/>
      <c r="B182" s="302"/>
      <c r="C182" s="302"/>
      <c r="D182" s="302"/>
      <c r="E182" s="292"/>
      <c r="F182" s="151"/>
      <c r="G182" s="151"/>
      <c r="H182" s="151"/>
      <c r="I182" s="372"/>
      <c r="J182" s="372"/>
      <c r="K182" s="153"/>
      <c r="L182" s="154"/>
      <c r="M182" s="155"/>
      <c r="N182" s="155"/>
      <c r="O182" s="155"/>
      <c r="P182" s="156"/>
      <c r="Q182" s="214"/>
      <c r="R182" s="302"/>
      <c r="S182" s="302"/>
      <c r="T182" s="302"/>
      <c r="U182" s="292"/>
      <c r="V182" s="151"/>
      <c r="W182" s="151"/>
      <c r="X182" s="151"/>
      <c r="Y182" s="372"/>
      <c r="Z182" s="372"/>
      <c r="AA182" s="153"/>
      <c r="AB182" s="154"/>
      <c r="AC182" s="155"/>
      <c r="AD182" s="155"/>
      <c r="AE182" s="155"/>
      <c r="AF182" s="156"/>
      <c r="AG182" s="171"/>
      <c r="AH182" s="172"/>
      <c r="AI182" s="172"/>
      <c r="AJ182" s="172"/>
      <c r="AK182" s="159"/>
      <c r="AL182" s="151"/>
      <c r="AM182" s="151"/>
      <c r="AN182" s="151"/>
      <c r="AO182" s="372"/>
      <c r="AP182" s="372"/>
      <c r="AQ182" s="153"/>
      <c r="AR182" s="154"/>
      <c r="AS182" s="155"/>
      <c r="AT182" s="155"/>
      <c r="AU182" s="155"/>
      <c r="AV182" s="156"/>
      <c r="AW182" s="171"/>
      <c r="AX182" s="172"/>
      <c r="AY182" s="172"/>
      <c r="AZ182" s="172"/>
      <c r="BA182" s="159"/>
      <c r="BB182" s="151"/>
      <c r="BC182" s="151"/>
      <c r="BD182" s="151"/>
      <c r="BE182" s="372"/>
      <c r="BF182" s="372"/>
      <c r="BG182" s="153"/>
      <c r="BH182" s="154"/>
      <c r="BI182" s="155"/>
      <c r="BJ182" s="155"/>
      <c r="BK182" s="155"/>
      <c r="BL182" s="156"/>
      <c r="BM182" s="293"/>
      <c r="BN182" s="294"/>
      <c r="BO182" s="294"/>
      <c r="BP182" s="294"/>
      <c r="BQ182" s="295"/>
      <c r="BR182" s="151"/>
      <c r="BS182" s="151"/>
      <c r="BT182" s="151"/>
      <c r="BU182" s="372"/>
      <c r="BV182" s="372"/>
      <c r="BW182" s="153"/>
      <c r="BX182" s="154"/>
      <c r="BY182" s="155"/>
      <c r="BZ182" s="155"/>
      <c r="CA182" s="155"/>
      <c r="CB182" s="156"/>
      <c r="CC182" s="2"/>
      <c r="CD182" s="51"/>
      <c r="CE182" s="48"/>
    </row>
    <row r="183" spans="1:83" ht="17.25" customHeight="1">
      <c r="A183" s="214"/>
      <c r="B183" s="302"/>
      <c r="C183" s="302"/>
      <c r="D183" s="302"/>
      <c r="E183" s="292"/>
      <c r="F183" s="151"/>
      <c r="G183" s="151"/>
      <c r="H183" s="151"/>
      <c r="I183" s="372"/>
      <c r="J183" s="372"/>
      <c r="K183" s="153"/>
      <c r="L183" s="154"/>
      <c r="M183" s="155"/>
      <c r="N183" s="155"/>
      <c r="O183" s="155"/>
      <c r="P183" s="156"/>
      <c r="Q183" s="214"/>
      <c r="R183" s="302"/>
      <c r="S183" s="302"/>
      <c r="T183" s="302"/>
      <c r="U183" s="292"/>
      <c r="V183" s="151"/>
      <c r="W183" s="151"/>
      <c r="X183" s="151"/>
      <c r="Y183" s="372"/>
      <c r="Z183" s="372"/>
      <c r="AA183" s="153"/>
      <c r="AB183" s="154"/>
      <c r="AC183" s="155"/>
      <c r="AD183" s="155"/>
      <c r="AE183" s="155"/>
      <c r="AF183" s="156"/>
      <c r="AG183" s="171"/>
      <c r="AH183" s="172"/>
      <c r="AI183" s="172"/>
      <c r="AJ183" s="172"/>
      <c r="AK183" s="159"/>
      <c r="AL183" s="151"/>
      <c r="AM183" s="151"/>
      <c r="AN183" s="151"/>
      <c r="AO183" s="372"/>
      <c r="AP183" s="372"/>
      <c r="AQ183" s="153"/>
      <c r="AR183" s="154"/>
      <c r="AS183" s="155"/>
      <c r="AT183" s="155"/>
      <c r="AU183" s="155"/>
      <c r="AV183" s="156"/>
      <c r="AW183" s="171"/>
      <c r="AX183" s="172"/>
      <c r="AY183" s="172"/>
      <c r="AZ183" s="172"/>
      <c r="BA183" s="159"/>
      <c r="BB183" s="151"/>
      <c r="BC183" s="151"/>
      <c r="BD183" s="151"/>
      <c r="BE183" s="372"/>
      <c r="BF183" s="372"/>
      <c r="BG183" s="153"/>
      <c r="BH183" s="154"/>
      <c r="BI183" s="155"/>
      <c r="BJ183" s="155"/>
      <c r="BK183" s="155"/>
      <c r="BL183" s="156"/>
      <c r="BM183" s="293"/>
      <c r="BN183" s="294"/>
      <c r="BO183" s="294"/>
      <c r="BP183" s="294"/>
      <c r="BQ183" s="295"/>
      <c r="BR183" s="151"/>
      <c r="BS183" s="151"/>
      <c r="BT183" s="151"/>
      <c r="BU183" s="372"/>
      <c r="BV183" s="372"/>
      <c r="BW183" s="153"/>
      <c r="BX183" s="154"/>
      <c r="BY183" s="155"/>
      <c r="BZ183" s="155"/>
      <c r="CA183" s="155"/>
      <c r="CB183" s="156"/>
      <c r="CC183" s="2"/>
      <c r="CD183" s="51"/>
      <c r="CE183" s="48"/>
    </row>
    <row r="184" spans="1:83" ht="17.25" customHeight="1">
      <c r="A184" s="176" t="s">
        <v>43</v>
      </c>
      <c r="B184" s="169"/>
      <c r="C184" s="169"/>
      <c r="D184" s="169"/>
      <c r="E184" s="169"/>
      <c r="F184" s="170">
        <f>SUM(F174:H183)</f>
        <v>15500</v>
      </c>
      <c r="G184" s="170"/>
      <c r="H184" s="170"/>
      <c r="I184" s="170"/>
      <c r="J184" s="170"/>
      <c r="K184" s="166">
        <f>SUM(M174:P183)</f>
        <v>0</v>
      </c>
      <c r="L184" s="166"/>
      <c r="M184" s="166"/>
      <c r="N184" s="166"/>
      <c r="O184" s="166"/>
      <c r="P184" s="167"/>
      <c r="Q184" s="168" t="s">
        <v>43</v>
      </c>
      <c r="R184" s="169"/>
      <c r="S184" s="169"/>
      <c r="T184" s="169"/>
      <c r="U184" s="169"/>
      <c r="V184" s="170">
        <f>SUM(V174:X183)</f>
        <v>12600</v>
      </c>
      <c r="W184" s="170"/>
      <c r="X184" s="170"/>
      <c r="Y184" s="170"/>
      <c r="Z184" s="170"/>
      <c r="AA184" s="166">
        <f>SUM(AC174:AF183)</f>
        <v>0</v>
      </c>
      <c r="AB184" s="166"/>
      <c r="AC184" s="166"/>
      <c r="AD184" s="166"/>
      <c r="AE184" s="166"/>
      <c r="AF184" s="167"/>
      <c r="AG184" s="168" t="s">
        <v>43</v>
      </c>
      <c r="AH184" s="169"/>
      <c r="AI184" s="169"/>
      <c r="AJ184" s="169"/>
      <c r="AK184" s="169"/>
      <c r="AL184" s="170">
        <f>SUM(AL174:AN183)</f>
        <v>24050</v>
      </c>
      <c r="AM184" s="170"/>
      <c r="AN184" s="170"/>
      <c r="AO184" s="170"/>
      <c r="AP184" s="170"/>
      <c r="AQ184" s="166">
        <f>SUM(AS174:AV183)</f>
        <v>0</v>
      </c>
      <c r="AR184" s="166"/>
      <c r="AS184" s="166"/>
      <c r="AT184" s="166"/>
      <c r="AU184" s="166"/>
      <c r="AV184" s="167"/>
      <c r="AW184" s="168" t="s">
        <v>43</v>
      </c>
      <c r="AX184" s="169"/>
      <c r="AY184" s="169"/>
      <c r="AZ184" s="169"/>
      <c r="BA184" s="169"/>
      <c r="BB184" s="170">
        <f>SUM(BB174:BD183)</f>
        <v>0</v>
      </c>
      <c r="BC184" s="170"/>
      <c r="BD184" s="170"/>
      <c r="BE184" s="170"/>
      <c r="BF184" s="170"/>
      <c r="BG184" s="166">
        <f>SUM(BI174:BL183)</f>
        <v>0</v>
      </c>
      <c r="BH184" s="166"/>
      <c r="BI184" s="166"/>
      <c r="BJ184" s="166"/>
      <c r="BK184" s="166"/>
      <c r="BL184" s="167"/>
      <c r="BM184" s="168" t="s">
        <v>43</v>
      </c>
      <c r="BN184" s="169"/>
      <c r="BO184" s="169"/>
      <c r="BP184" s="169"/>
      <c r="BQ184" s="169"/>
      <c r="BR184" s="170">
        <f>SUM(BR174:BT183)</f>
        <v>0</v>
      </c>
      <c r="BS184" s="170"/>
      <c r="BT184" s="170"/>
      <c r="BU184" s="170"/>
      <c r="BV184" s="170"/>
      <c r="BW184" s="166">
        <f>SUM(BY174:CB183)</f>
        <v>0</v>
      </c>
      <c r="BX184" s="166"/>
      <c r="BY184" s="166"/>
      <c r="BZ184" s="166"/>
      <c r="CA184" s="166"/>
      <c r="CB184" s="167"/>
      <c r="CC184" s="2"/>
      <c r="CD184" s="51"/>
      <c r="CE184" s="48"/>
    </row>
    <row r="185" spans="1:83" s="50" customFormat="1" ht="17.25" customHeight="1">
      <c r="A185" s="197" t="s">
        <v>291</v>
      </c>
      <c r="B185" s="197"/>
      <c r="C185" s="197"/>
      <c r="D185" s="197"/>
      <c r="E185" s="198" t="s">
        <v>132</v>
      </c>
      <c r="F185" s="198"/>
      <c r="G185" s="198"/>
      <c r="H185" s="198"/>
      <c r="I185" s="198"/>
      <c r="J185" s="198"/>
      <c r="K185" s="198"/>
      <c r="L185" s="198"/>
      <c r="M185" s="198"/>
      <c r="N185" s="198"/>
      <c r="O185" s="199" t="s">
        <v>34</v>
      </c>
      <c r="P185" s="199"/>
      <c r="Q185" s="199"/>
      <c r="R185" s="200">
        <f>SUM(F191,V191,AL191,BB191,BR191)</f>
        <v>24250</v>
      </c>
      <c r="S185" s="200"/>
      <c r="T185" s="200"/>
      <c r="U185" s="200"/>
      <c r="V185" s="200"/>
      <c r="W185" s="200"/>
      <c r="X185" s="190" t="s">
        <v>27</v>
      </c>
      <c r="Y185" s="190"/>
      <c r="Z185" s="193"/>
      <c r="AA185" s="193"/>
      <c r="AB185" s="193"/>
      <c r="AC185" s="193"/>
      <c r="AD185" s="193"/>
      <c r="AE185" s="193"/>
      <c r="AF185" s="193"/>
      <c r="AG185" s="193"/>
      <c r="AH185" s="193"/>
      <c r="AI185" s="193"/>
      <c r="AJ185" s="193"/>
      <c r="AK185" s="193"/>
      <c r="AL185" s="193"/>
      <c r="AM185" s="193"/>
      <c r="AN185" s="193"/>
      <c r="AO185" s="193"/>
      <c r="AP185" s="193"/>
      <c r="AQ185" s="193"/>
      <c r="AR185" s="193"/>
      <c r="AS185" s="193"/>
      <c r="AT185" s="193"/>
      <c r="AU185" s="193"/>
      <c r="AV185" s="193"/>
      <c r="AW185" s="193"/>
      <c r="AX185" s="193"/>
      <c r="AY185" s="193"/>
      <c r="AZ185" s="193"/>
      <c r="BA185" s="193"/>
      <c r="BB185" s="193"/>
      <c r="BC185" s="193"/>
      <c r="BD185" s="193"/>
      <c r="BE185" s="193"/>
      <c r="BF185" s="193"/>
      <c r="BG185" s="193"/>
      <c r="BH185" s="193"/>
      <c r="BI185" s="193"/>
      <c r="BJ185" s="193"/>
      <c r="BK185" s="190" t="s">
        <v>26</v>
      </c>
      <c r="BL185" s="190"/>
      <c r="BM185" s="190"/>
      <c r="BN185" s="190"/>
      <c r="BO185" s="190"/>
      <c r="BP185" s="190"/>
      <c r="BQ185" s="191">
        <f>SUM(K191,AA191,AQ191,BG191,BW191)</f>
        <v>0</v>
      </c>
      <c r="BR185" s="191"/>
      <c r="BS185" s="191"/>
      <c r="BT185" s="191"/>
      <c r="BU185" s="191"/>
      <c r="BV185" s="191"/>
      <c r="BW185" s="191"/>
      <c r="BX185" s="191"/>
      <c r="BY185" s="191"/>
      <c r="BZ185" s="192" t="s">
        <v>27</v>
      </c>
      <c r="CA185" s="192"/>
      <c r="CB185" s="192"/>
      <c r="CD185" s="52"/>
    </row>
    <row r="186" spans="1:83" ht="17.25" customHeight="1">
      <c r="A186" s="171" t="s">
        <v>38</v>
      </c>
      <c r="B186" s="172"/>
      <c r="C186" s="172"/>
      <c r="D186" s="172"/>
      <c r="E186" s="159"/>
      <c r="F186" s="151">
        <v>5500</v>
      </c>
      <c r="G186" s="151"/>
      <c r="H186" s="151"/>
      <c r="I186" s="372" t="s">
        <v>7</v>
      </c>
      <c r="J186" s="372"/>
      <c r="K186" s="181"/>
      <c r="L186" s="182"/>
      <c r="M186" s="183"/>
      <c r="N186" s="183"/>
      <c r="O186" s="183"/>
      <c r="P186" s="184"/>
      <c r="Q186" s="335" t="s">
        <v>381</v>
      </c>
      <c r="R186" s="336"/>
      <c r="S186" s="336"/>
      <c r="T186" s="336"/>
      <c r="U186" s="337"/>
      <c r="V186" s="187">
        <v>5050</v>
      </c>
      <c r="W186" s="187"/>
      <c r="X186" s="187"/>
      <c r="Y186" s="379" t="s">
        <v>407</v>
      </c>
      <c r="Z186" s="379"/>
      <c r="AA186" s="181"/>
      <c r="AB186" s="182"/>
      <c r="AC186" s="183"/>
      <c r="AD186" s="183"/>
      <c r="AE186" s="183"/>
      <c r="AF186" s="184"/>
      <c r="AG186" s="338" t="s">
        <v>133</v>
      </c>
      <c r="AH186" s="339"/>
      <c r="AI186" s="339"/>
      <c r="AJ186" s="339"/>
      <c r="AK186" s="339"/>
      <c r="AL186" s="187">
        <v>3600</v>
      </c>
      <c r="AM186" s="187"/>
      <c r="AN186" s="187"/>
      <c r="AO186" s="379" t="s">
        <v>2</v>
      </c>
      <c r="AP186" s="379"/>
      <c r="AQ186" s="181"/>
      <c r="AR186" s="182"/>
      <c r="AS186" s="183"/>
      <c r="AT186" s="183"/>
      <c r="AU186" s="183"/>
      <c r="AV186" s="184"/>
      <c r="AW186" s="338"/>
      <c r="AX186" s="339"/>
      <c r="AY186" s="339"/>
      <c r="AZ186" s="339"/>
      <c r="BA186" s="339"/>
      <c r="BB186" s="187"/>
      <c r="BC186" s="187"/>
      <c r="BD186" s="187"/>
      <c r="BE186" s="379"/>
      <c r="BF186" s="379"/>
      <c r="BG186" s="181"/>
      <c r="BH186" s="182"/>
      <c r="BI186" s="183"/>
      <c r="BJ186" s="183"/>
      <c r="BK186" s="183"/>
      <c r="BL186" s="184"/>
      <c r="BM186" s="352"/>
      <c r="BN186" s="353"/>
      <c r="BO186" s="353"/>
      <c r="BP186" s="353"/>
      <c r="BQ186" s="354"/>
      <c r="BR186" s="187"/>
      <c r="BS186" s="187"/>
      <c r="BT186" s="187"/>
      <c r="BU186" s="379"/>
      <c r="BV186" s="379"/>
      <c r="BW186" s="181"/>
      <c r="BX186" s="182"/>
      <c r="BY186" s="183"/>
      <c r="BZ186" s="183"/>
      <c r="CA186" s="183"/>
      <c r="CB186" s="184"/>
      <c r="CC186" s="2"/>
      <c r="CD186" s="51"/>
      <c r="CE186" s="48"/>
    </row>
    <row r="187" spans="1:83" ht="17.25" customHeight="1">
      <c r="A187" s="171"/>
      <c r="B187" s="172"/>
      <c r="C187" s="172"/>
      <c r="D187" s="172"/>
      <c r="E187" s="159"/>
      <c r="F187" s="151"/>
      <c r="G187" s="151"/>
      <c r="H187" s="151"/>
      <c r="I187" s="372"/>
      <c r="J187" s="372"/>
      <c r="K187" s="153"/>
      <c r="L187" s="154"/>
      <c r="M187" s="155"/>
      <c r="N187" s="155"/>
      <c r="O187" s="155"/>
      <c r="P187" s="156"/>
      <c r="Q187" s="171" t="s">
        <v>40</v>
      </c>
      <c r="R187" s="172"/>
      <c r="S187" s="172"/>
      <c r="T187" s="172"/>
      <c r="U187" s="159"/>
      <c r="V187" s="151">
        <v>3800</v>
      </c>
      <c r="W187" s="151"/>
      <c r="X187" s="151"/>
      <c r="Y187" s="372" t="s">
        <v>159</v>
      </c>
      <c r="Z187" s="372"/>
      <c r="AA187" s="153"/>
      <c r="AB187" s="154"/>
      <c r="AC187" s="155"/>
      <c r="AD187" s="155"/>
      <c r="AE187" s="155"/>
      <c r="AF187" s="156"/>
      <c r="AG187" s="171" t="s">
        <v>41</v>
      </c>
      <c r="AH187" s="172"/>
      <c r="AI187" s="172"/>
      <c r="AJ187" s="172"/>
      <c r="AK187" s="159"/>
      <c r="AL187" s="151">
        <v>3800</v>
      </c>
      <c r="AM187" s="151"/>
      <c r="AN187" s="151"/>
      <c r="AO187" s="372"/>
      <c r="AP187" s="372"/>
      <c r="AQ187" s="153"/>
      <c r="AR187" s="154"/>
      <c r="AS187" s="155"/>
      <c r="AT187" s="155"/>
      <c r="AU187" s="155"/>
      <c r="AV187" s="156"/>
      <c r="AW187" s="171"/>
      <c r="AX187" s="172"/>
      <c r="AY187" s="172"/>
      <c r="AZ187" s="172"/>
      <c r="BA187" s="159"/>
      <c r="BB187" s="151"/>
      <c r="BC187" s="151"/>
      <c r="BD187" s="151"/>
      <c r="BE187" s="372"/>
      <c r="BF187" s="372"/>
      <c r="BG187" s="153"/>
      <c r="BH187" s="154"/>
      <c r="BI187" s="155"/>
      <c r="BJ187" s="155"/>
      <c r="BK187" s="155"/>
      <c r="BL187" s="156"/>
      <c r="BM187" s="293"/>
      <c r="BN187" s="294"/>
      <c r="BO187" s="294"/>
      <c r="BP187" s="294"/>
      <c r="BQ187" s="295"/>
      <c r="BR187" s="151"/>
      <c r="BS187" s="151"/>
      <c r="BT187" s="151"/>
      <c r="BU187" s="372"/>
      <c r="BV187" s="372"/>
      <c r="BW187" s="153"/>
      <c r="BX187" s="154"/>
      <c r="BY187" s="155"/>
      <c r="BZ187" s="155"/>
      <c r="CA187" s="155"/>
      <c r="CB187" s="156"/>
      <c r="CC187" s="2"/>
      <c r="CD187" s="51"/>
      <c r="CE187" s="48"/>
    </row>
    <row r="188" spans="1:83" ht="17.25" customHeight="1">
      <c r="A188" s="171"/>
      <c r="B188" s="172"/>
      <c r="C188" s="172"/>
      <c r="D188" s="172"/>
      <c r="E188" s="159"/>
      <c r="F188" s="151"/>
      <c r="G188" s="151"/>
      <c r="H188" s="151"/>
      <c r="I188" s="372"/>
      <c r="J188" s="372"/>
      <c r="K188" s="153"/>
      <c r="L188" s="154"/>
      <c r="M188" s="155"/>
      <c r="N188" s="155"/>
      <c r="O188" s="155"/>
      <c r="P188" s="156"/>
      <c r="Q188" s="171"/>
      <c r="R188" s="172"/>
      <c r="S188" s="172"/>
      <c r="T188" s="172"/>
      <c r="U188" s="159"/>
      <c r="V188" s="151"/>
      <c r="W188" s="151"/>
      <c r="X188" s="151"/>
      <c r="Y188" s="372"/>
      <c r="Z188" s="372"/>
      <c r="AA188" s="153"/>
      <c r="AB188" s="154"/>
      <c r="AC188" s="155"/>
      <c r="AD188" s="155"/>
      <c r="AE188" s="155"/>
      <c r="AF188" s="156"/>
      <c r="AG188" s="171" t="s">
        <v>325</v>
      </c>
      <c r="AH188" s="172"/>
      <c r="AI188" s="172"/>
      <c r="AJ188" s="172"/>
      <c r="AK188" s="159"/>
      <c r="AL188" s="151">
        <v>2500</v>
      </c>
      <c r="AM188" s="151"/>
      <c r="AN188" s="151"/>
      <c r="AO188" s="372"/>
      <c r="AP188" s="372"/>
      <c r="AQ188" s="153"/>
      <c r="AR188" s="154"/>
      <c r="AS188" s="155"/>
      <c r="AT188" s="155"/>
      <c r="AU188" s="155"/>
      <c r="AV188" s="156"/>
      <c r="AW188" s="171"/>
      <c r="AX188" s="172"/>
      <c r="AY188" s="172"/>
      <c r="AZ188" s="172"/>
      <c r="BA188" s="159"/>
      <c r="BB188" s="151"/>
      <c r="BC188" s="151"/>
      <c r="BD188" s="151"/>
      <c r="BE188" s="372"/>
      <c r="BF188" s="372"/>
      <c r="BG188" s="153"/>
      <c r="BH188" s="154"/>
      <c r="BI188" s="155"/>
      <c r="BJ188" s="155"/>
      <c r="BK188" s="155"/>
      <c r="BL188" s="156"/>
      <c r="BM188" s="293"/>
      <c r="BN188" s="294"/>
      <c r="BO188" s="294"/>
      <c r="BP188" s="294"/>
      <c r="BQ188" s="295"/>
      <c r="BR188" s="151"/>
      <c r="BS188" s="151"/>
      <c r="BT188" s="151"/>
      <c r="BU188" s="372"/>
      <c r="BV188" s="372"/>
      <c r="BW188" s="153"/>
      <c r="BX188" s="154"/>
      <c r="BY188" s="155"/>
      <c r="BZ188" s="155"/>
      <c r="CA188" s="155"/>
      <c r="CB188" s="156"/>
      <c r="CC188" s="2"/>
      <c r="CD188" s="51"/>
      <c r="CE188" s="48"/>
    </row>
    <row r="189" spans="1:83" ht="17.25" customHeight="1">
      <c r="A189" s="171"/>
      <c r="B189" s="172"/>
      <c r="C189" s="172"/>
      <c r="D189" s="172"/>
      <c r="E189" s="159"/>
      <c r="F189" s="151"/>
      <c r="G189" s="151"/>
      <c r="H189" s="151"/>
      <c r="I189" s="372"/>
      <c r="J189" s="372"/>
      <c r="K189" s="153"/>
      <c r="L189" s="154"/>
      <c r="M189" s="155"/>
      <c r="N189" s="155"/>
      <c r="O189" s="155"/>
      <c r="P189" s="156"/>
      <c r="Q189" s="171"/>
      <c r="R189" s="172"/>
      <c r="S189" s="172"/>
      <c r="T189" s="172"/>
      <c r="U189" s="159"/>
      <c r="V189" s="151"/>
      <c r="W189" s="151"/>
      <c r="X189" s="151"/>
      <c r="Y189" s="372"/>
      <c r="Z189" s="372"/>
      <c r="AA189" s="153"/>
      <c r="AB189" s="154"/>
      <c r="AC189" s="155"/>
      <c r="AD189" s="155"/>
      <c r="AE189" s="155"/>
      <c r="AF189" s="156"/>
      <c r="AG189" s="171"/>
      <c r="AH189" s="172"/>
      <c r="AI189" s="172"/>
      <c r="AJ189" s="172"/>
      <c r="AK189" s="159"/>
      <c r="AL189" s="151"/>
      <c r="AM189" s="151"/>
      <c r="AN189" s="151"/>
      <c r="AO189" s="372"/>
      <c r="AP189" s="372"/>
      <c r="AQ189" s="153"/>
      <c r="AR189" s="154"/>
      <c r="AS189" s="155"/>
      <c r="AT189" s="155"/>
      <c r="AU189" s="155"/>
      <c r="AV189" s="156"/>
      <c r="AW189" s="171"/>
      <c r="AX189" s="172"/>
      <c r="AY189" s="172"/>
      <c r="AZ189" s="172"/>
      <c r="BA189" s="159"/>
      <c r="BB189" s="151"/>
      <c r="BC189" s="151"/>
      <c r="BD189" s="151"/>
      <c r="BE189" s="372"/>
      <c r="BF189" s="372"/>
      <c r="BG189" s="153"/>
      <c r="BH189" s="154"/>
      <c r="BI189" s="155"/>
      <c r="BJ189" s="155"/>
      <c r="BK189" s="155"/>
      <c r="BL189" s="156"/>
      <c r="BM189" s="293"/>
      <c r="BN189" s="294"/>
      <c r="BO189" s="294"/>
      <c r="BP189" s="294"/>
      <c r="BQ189" s="295"/>
      <c r="BR189" s="151"/>
      <c r="BS189" s="151"/>
      <c r="BT189" s="151"/>
      <c r="BU189" s="372"/>
      <c r="BV189" s="372"/>
      <c r="BW189" s="153"/>
      <c r="BX189" s="154"/>
      <c r="BY189" s="155"/>
      <c r="BZ189" s="155"/>
      <c r="CA189" s="155"/>
      <c r="CB189" s="156"/>
      <c r="CC189" s="2"/>
      <c r="CD189" s="51"/>
      <c r="CE189" s="48"/>
    </row>
    <row r="190" spans="1:83" ht="17.25" customHeight="1">
      <c r="A190" s="171"/>
      <c r="B190" s="172"/>
      <c r="C190" s="172"/>
      <c r="D190" s="172"/>
      <c r="E190" s="159"/>
      <c r="F190" s="151"/>
      <c r="G190" s="151"/>
      <c r="H190" s="151"/>
      <c r="I190" s="372"/>
      <c r="J190" s="372"/>
      <c r="K190" s="153"/>
      <c r="L190" s="154"/>
      <c r="M190" s="155"/>
      <c r="N190" s="155"/>
      <c r="O190" s="155"/>
      <c r="P190" s="156"/>
      <c r="Q190" s="171"/>
      <c r="R190" s="172"/>
      <c r="S190" s="172"/>
      <c r="T190" s="172"/>
      <c r="U190" s="159"/>
      <c r="V190" s="151"/>
      <c r="W190" s="151"/>
      <c r="X190" s="151"/>
      <c r="Y190" s="372"/>
      <c r="Z190" s="372"/>
      <c r="AA190" s="153"/>
      <c r="AB190" s="154"/>
      <c r="AC190" s="155"/>
      <c r="AD190" s="155"/>
      <c r="AE190" s="155"/>
      <c r="AF190" s="156"/>
      <c r="AG190" s="171"/>
      <c r="AH190" s="172"/>
      <c r="AI190" s="172"/>
      <c r="AJ190" s="172"/>
      <c r="AK190" s="159"/>
      <c r="AL190" s="151"/>
      <c r="AM190" s="151"/>
      <c r="AN190" s="151"/>
      <c r="AO190" s="372"/>
      <c r="AP190" s="372"/>
      <c r="AQ190" s="153"/>
      <c r="AR190" s="154"/>
      <c r="AS190" s="155"/>
      <c r="AT190" s="155"/>
      <c r="AU190" s="155"/>
      <c r="AV190" s="156"/>
      <c r="AW190" s="171"/>
      <c r="AX190" s="172"/>
      <c r="AY190" s="172"/>
      <c r="AZ190" s="172"/>
      <c r="BA190" s="159"/>
      <c r="BB190" s="151"/>
      <c r="BC190" s="151"/>
      <c r="BD190" s="151"/>
      <c r="BE190" s="372"/>
      <c r="BF190" s="372"/>
      <c r="BG190" s="153"/>
      <c r="BH190" s="154"/>
      <c r="BI190" s="155"/>
      <c r="BJ190" s="155"/>
      <c r="BK190" s="155"/>
      <c r="BL190" s="156"/>
      <c r="BM190" s="293"/>
      <c r="BN190" s="294"/>
      <c r="BO190" s="294"/>
      <c r="BP190" s="294"/>
      <c r="BQ190" s="295"/>
      <c r="BR190" s="151"/>
      <c r="BS190" s="151"/>
      <c r="BT190" s="151"/>
      <c r="BU190" s="372"/>
      <c r="BV190" s="372"/>
      <c r="BW190" s="153"/>
      <c r="BX190" s="154"/>
      <c r="BY190" s="155"/>
      <c r="BZ190" s="155"/>
      <c r="CA190" s="155"/>
      <c r="CB190" s="156"/>
      <c r="CC190" s="2"/>
      <c r="CD190" s="51"/>
      <c r="CE190" s="48"/>
    </row>
    <row r="191" spans="1:83" ht="17.25" customHeight="1">
      <c r="A191" s="176" t="s">
        <v>43</v>
      </c>
      <c r="B191" s="169"/>
      <c r="C191" s="169"/>
      <c r="D191" s="169"/>
      <c r="E191" s="169"/>
      <c r="F191" s="170">
        <f>SUM(F186:H190)</f>
        <v>5500</v>
      </c>
      <c r="G191" s="170"/>
      <c r="H191" s="170"/>
      <c r="I191" s="170"/>
      <c r="J191" s="170"/>
      <c r="K191" s="166">
        <f>SUM(M186:P190)</f>
        <v>0</v>
      </c>
      <c r="L191" s="166"/>
      <c r="M191" s="166"/>
      <c r="N191" s="166"/>
      <c r="O191" s="166"/>
      <c r="P191" s="167"/>
      <c r="Q191" s="176" t="s">
        <v>43</v>
      </c>
      <c r="R191" s="169"/>
      <c r="S191" s="169"/>
      <c r="T191" s="169"/>
      <c r="U191" s="169"/>
      <c r="V191" s="170">
        <f>SUM(V186:X190)</f>
        <v>8850</v>
      </c>
      <c r="W191" s="170"/>
      <c r="X191" s="170"/>
      <c r="Y191" s="170"/>
      <c r="Z191" s="170"/>
      <c r="AA191" s="166">
        <f>SUM(AC186:AF190)</f>
        <v>0</v>
      </c>
      <c r="AB191" s="166"/>
      <c r="AC191" s="166"/>
      <c r="AD191" s="166"/>
      <c r="AE191" s="166"/>
      <c r="AF191" s="167"/>
      <c r="AG191" s="176" t="s">
        <v>43</v>
      </c>
      <c r="AH191" s="169"/>
      <c r="AI191" s="169"/>
      <c r="AJ191" s="169"/>
      <c r="AK191" s="169"/>
      <c r="AL191" s="170">
        <f>SUM(AL186:AN190)</f>
        <v>9900</v>
      </c>
      <c r="AM191" s="170"/>
      <c r="AN191" s="170"/>
      <c r="AO191" s="170"/>
      <c r="AP191" s="170"/>
      <c r="AQ191" s="166">
        <f>SUM(AS186:AV190)</f>
        <v>0</v>
      </c>
      <c r="AR191" s="166"/>
      <c r="AS191" s="166"/>
      <c r="AT191" s="166"/>
      <c r="AU191" s="166"/>
      <c r="AV191" s="167"/>
      <c r="AW191" s="176" t="s">
        <v>43</v>
      </c>
      <c r="AX191" s="169"/>
      <c r="AY191" s="169"/>
      <c r="AZ191" s="169"/>
      <c r="BA191" s="169"/>
      <c r="BB191" s="170">
        <f>SUM(BB186:BD190)</f>
        <v>0</v>
      </c>
      <c r="BC191" s="170"/>
      <c r="BD191" s="170"/>
      <c r="BE191" s="170"/>
      <c r="BF191" s="170"/>
      <c r="BG191" s="166">
        <f>SUM(BI186:BL190)</f>
        <v>0</v>
      </c>
      <c r="BH191" s="166"/>
      <c r="BI191" s="166"/>
      <c r="BJ191" s="166"/>
      <c r="BK191" s="166"/>
      <c r="BL191" s="167"/>
      <c r="BM191" s="176" t="s">
        <v>43</v>
      </c>
      <c r="BN191" s="169"/>
      <c r="BO191" s="169"/>
      <c r="BP191" s="169"/>
      <c r="BQ191" s="169"/>
      <c r="BR191" s="170">
        <f>SUM(BR186:BT190)</f>
        <v>0</v>
      </c>
      <c r="BS191" s="170"/>
      <c r="BT191" s="170"/>
      <c r="BU191" s="170"/>
      <c r="BV191" s="170"/>
      <c r="BW191" s="166">
        <f>SUM(BY186:CB190)</f>
        <v>0</v>
      </c>
      <c r="BX191" s="166"/>
      <c r="BY191" s="166"/>
      <c r="BZ191" s="166"/>
      <c r="CA191" s="166"/>
      <c r="CB191" s="167"/>
      <c r="CC191" s="2"/>
      <c r="CD191" s="51"/>
      <c r="CE191" s="48"/>
    </row>
    <row r="192" spans="1:83" s="50" customFormat="1" ht="17.25" customHeight="1">
      <c r="A192" s="197" t="s">
        <v>292</v>
      </c>
      <c r="B192" s="197"/>
      <c r="C192" s="197"/>
      <c r="D192" s="197"/>
      <c r="E192" s="198" t="s">
        <v>289</v>
      </c>
      <c r="F192" s="198"/>
      <c r="G192" s="198"/>
      <c r="H192" s="198"/>
      <c r="I192" s="198"/>
      <c r="J192" s="198"/>
      <c r="K192" s="198"/>
      <c r="L192" s="198"/>
      <c r="M192" s="198"/>
      <c r="N192" s="198"/>
      <c r="O192" s="199" t="s">
        <v>34</v>
      </c>
      <c r="P192" s="199"/>
      <c r="Q192" s="199"/>
      <c r="R192" s="200">
        <f>SUM(F197,V197,AL197,BB197,BR197)</f>
        <v>17300</v>
      </c>
      <c r="S192" s="200"/>
      <c r="T192" s="200"/>
      <c r="U192" s="200"/>
      <c r="V192" s="200"/>
      <c r="W192" s="200"/>
      <c r="X192" s="190" t="s">
        <v>27</v>
      </c>
      <c r="Y192" s="190"/>
      <c r="Z192" s="193"/>
      <c r="AA192" s="193"/>
      <c r="AB192" s="193"/>
      <c r="AC192" s="193"/>
      <c r="AD192" s="193"/>
      <c r="AE192" s="193"/>
      <c r="AF192" s="193"/>
      <c r="AG192" s="193"/>
      <c r="AH192" s="193"/>
      <c r="AI192" s="193"/>
      <c r="AJ192" s="193"/>
      <c r="AK192" s="193"/>
      <c r="AL192" s="193"/>
      <c r="AM192" s="193"/>
      <c r="AN192" s="193"/>
      <c r="AO192" s="193"/>
      <c r="AP192" s="193"/>
      <c r="AQ192" s="193"/>
      <c r="AR192" s="193"/>
      <c r="AS192" s="193"/>
      <c r="AT192" s="193"/>
      <c r="AU192" s="193"/>
      <c r="AV192" s="193"/>
      <c r="AW192" s="193"/>
      <c r="AX192" s="193"/>
      <c r="AY192" s="193"/>
      <c r="AZ192" s="193"/>
      <c r="BA192" s="193"/>
      <c r="BB192" s="193"/>
      <c r="BC192" s="193"/>
      <c r="BD192" s="193"/>
      <c r="BE192" s="193"/>
      <c r="BF192" s="193"/>
      <c r="BG192" s="193"/>
      <c r="BH192" s="193"/>
      <c r="BI192" s="193"/>
      <c r="BJ192" s="193"/>
      <c r="BK192" s="190" t="s">
        <v>26</v>
      </c>
      <c r="BL192" s="190"/>
      <c r="BM192" s="190"/>
      <c r="BN192" s="190"/>
      <c r="BO192" s="190"/>
      <c r="BP192" s="190"/>
      <c r="BQ192" s="191">
        <f>SUM(K197,AA197,AQ197,BG197,BW197)</f>
        <v>0</v>
      </c>
      <c r="BR192" s="191"/>
      <c r="BS192" s="191"/>
      <c r="BT192" s="191"/>
      <c r="BU192" s="191"/>
      <c r="BV192" s="191"/>
      <c r="BW192" s="191"/>
      <c r="BX192" s="191"/>
      <c r="BY192" s="191"/>
      <c r="BZ192" s="192" t="s">
        <v>27</v>
      </c>
      <c r="CA192" s="192"/>
      <c r="CB192" s="192"/>
      <c r="CD192" s="52"/>
    </row>
    <row r="193" spans="1:83" ht="17.25" customHeight="1">
      <c r="A193" s="412" t="s">
        <v>393</v>
      </c>
      <c r="B193" s="413"/>
      <c r="C193" s="413"/>
      <c r="D193" s="413"/>
      <c r="E193" s="414"/>
      <c r="F193" s="187">
        <v>2400</v>
      </c>
      <c r="G193" s="187"/>
      <c r="H193" s="187"/>
      <c r="I193" s="372" t="s">
        <v>241</v>
      </c>
      <c r="J193" s="372"/>
      <c r="K193" s="181"/>
      <c r="L193" s="182"/>
      <c r="M193" s="183"/>
      <c r="N193" s="183"/>
      <c r="O193" s="183"/>
      <c r="P193" s="184"/>
      <c r="Q193" s="412" t="s">
        <v>394</v>
      </c>
      <c r="R193" s="413"/>
      <c r="S193" s="413"/>
      <c r="T193" s="413"/>
      <c r="U193" s="414"/>
      <c r="V193" s="187">
        <v>1350</v>
      </c>
      <c r="W193" s="187"/>
      <c r="X193" s="187"/>
      <c r="Y193" s="372" t="s">
        <v>392</v>
      </c>
      <c r="Z193" s="372"/>
      <c r="AA193" s="181"/>
      <c r="AB193" s="182"/>
      <c r="AC193" s="183"/>
      <c r="AD193" s="183"/>
      <c r="AE193" s="183"/>
      <c r="AF193" s="184"/>
      <c r="AG193" s="338" t="s">
        <v>135</v>
      </c>
      <c r="AH193" s="339"/>
      <c r="AI193" s="339"/>
      <c r="AJ193" s="339"/>
      <c r="AK193" s="339"/>
      <c r="AL193" s="187">
        <v>2850</v>
      </c>
      <c r="AM193" s="187"/>
      <c r="AN193" s="187"/>
      <c r="AO193" s="379" t="s">
        <v>2</v>
      </c>
      <c r="AP193" s="379"/>
      <c r="AQ193" s="181"/>
      <c r="AR193" s="182"/>
      <c r="AS193" s="183"/>
      <c r="AT193" s="183"/>
      <c r="AU193" s="183"/>
      <c r="AV193" s="184"/>
      <c r="AW193" s="338"/>
      <c r="AX193" s="339"/>
      <c r="AY193" s="339"/>
      <c r="AZ193" s="339"/>
      <c r="BA193" s="339"/>
      <c r="BB193" s="187"/>
      <c r="BC193" s="187"/>
      <c r="BD193" s="187"/>
      <c r="BE193" s="379"/>
      <c r="BF193" s="379"/>
      <c r="BG193" s="181"/>
      <c r="BH193" s="182"/>
      <c r="BI193" s="183"/>
      <c r="BJ193" s="183"/>
      <c r="BK193" s="183"/>
      <c r="BL193" s="184"/>
      <c r="BM193" s="335" t="s">
        <v>136</v>
      </c>
      <c r="BN193" s="351"/>
      <c r="BO193" s="351"/>
      <c r="BP193" s="351"/>
      <c r="BQ193" s="338"/>
      <c r="BR193" s="187">
        <v>3750</v>
      </c>
      <c r="BS193" s="187"/>
      <c r="BT193" s="187"/>
      <c r="BU193" s="379"/>
      <c r="BV193" s="379"/>
      <c r="BW193" s="181"/>
      <c r="BX193" s="182"/>
      <c r="BY193" s="183"/>
      <c r="BZ193" s="183"/>
      <c r="CA193" s="183"/>
      <c r="CB193" s="184"/>
      <c r="CC193" s="2"/>
      <c r="CD193" s="51"/>
      <c r="CE193" s="48"/>
    </row>
    <row r="194" spans="1:83" ht="17.25" customHeight="1">
      <c r="A194" s="408" t="s">
        <v>406</v>
      </c>
      <c r="B194" s="409"/>
      <c r="C194" s="409"/>
      <c r="D194" s="409"/>
      <c r="E194" s="410"/>
      <c r="F194" s="151">
        <v>3500</v>
      </c>
      <c r="G194" s="151"/>
      <c r="H194" s="151"/>
      <c r="I194" s="372" t="s">
        <v>241</v>
      </c>
      <c r="J194" s="372"/>
      <c r="K194" s="153"/>
      <c r="L194" s="154"/>
      <c r="M194" s="155"/>
      <c r="N194" s="155"/>
      <c r="O194" s="155"/>
      <c r="P194" s="156"/>
      <c r="Q194" s="171"/>
      <c r="R194" s="172"/>
      <c r="S194" s="172"/>
      <c r="T194" s="172"/>
      <c r="U194" s="159"/>
      <c r="V194" s="151"/>
      <c r="W194" s="151"/>
      <c r="X194" s="151"/>
      <c r="Y194" s="372"/>
      <c r="Z194" s="372"/>
      <c r="AA194" s="153"/>
      <c r="AB194" s="154"/>
      <c r="AC194" s="155"/>
      <c r="AD194" s="155"/>
      <c r="AE194" s="155"/>
      <c r="AF194" s="156"/>
      <c r="AG194" s="171" t="s">
        <v>137</v>
      </c>
      <c r="AH194" s="172"/>
      <c r="AI194" s="172"/>
      <c r="AJ194" s="172"/>
      <c r="AK194" s="159"/>
      <c r="AL194" s="151">
        <v>3450</v>
      </c>
      <c r="AM194" s="151"/>
      <c r="AN194" s="151"/>
      <c r="AO194" s="372" t="s">
        <v>2</v>
      </c>
      <c r="AP194" s="372"/>
      <c r="AQ194" s="153"/>
      <c r="AR194" s="154"/>
      <c r="AS194" s="155"/>
      <c r="AT194" s="155"/>
      <c r="AU194" s="155"/>
      <c r="AV194" s="156"/>
      <c r="AW194" s="171"/>
      <c r="AX194" s="172"/>
      <c r="AY194" s="172"/>
      <c r="AZ194" s="172"/>
      <c r="BA194" s="159"/>
      <c r="BB194" s="151"/>
      <c r="BC194" s="151"/>
      <c r="BD194" s="151"/>
      <c r="BE194" s="372"/>
      <c r="BF194" s="372"/>
      <c r="BG194" s="153"/>
      <c r="BH194" s="154"/>
      <c r="BI194" s="155"/>
      <c r="BJ194" s="155"/>
      <c r="BK194" s="155"/>
      <c r="BL194" s="156"/>
      <c r="BM194" s="293"/>
      <c r="BN194" s="294"/>
      <c r="BO194" s="294"/>
      <c r="BP194" s="294"/>
      <c r="BQ194" s="295"/>
      <c r="BR194" s="151"/>
      <c r="BS194" s="151"/>
      <c r="BT194" s="151"/>
      <c r="BU194" s="372"/>
      <c r="BV194" s="372"/>
      <c r="BW194" s="153"/>
      <c r="BX194" s="154"/>
      <c r="BY194" s="155"/>
      <c r="BZ194" s="155"/>
      <c r="CA194" s="155"/>
      <c r="CB194" s="156"/>
      <c r="CC194" s="2"/>
      <c r="CD194" s="51"/>
      <c r="CE194" s="48"/>
    </row>
    <row r="195" spans="1:83" ht="17.25" customHeight="1">
      <c r="A195" s="171"/>
      <c r="B195" s="172"/>
      <c r="C195" s="172"/>
      <c r="D195" s="172"/>
      <c r="E195" s="159"/>
      <c r="F195" s="151"/>
      <c r="G195" s="151"/>
      <c r="H195" s="151"/>
      <c r="I195" s="372"/>
      <c r="J195" s="372"/>
      <c r="K195" s="153"/>
      <c r="L195" s="154"/>
      <c r="M195" s="155"/>
      <c r="N195" s="155"/>
      <c r="O195" s="155"/>
      <c r="P195" s="156"/>
      <c r="Q195" s="171"/>
      <c r="R195" s="172"/>
      <c r="S195" s="172"/>
      <c r="T195" s="172"/>
      <c r="U195" s="159"/>
      <c r="V195" s="151"/>
      <c r="W195" s="151"/>
      <c r="X195" s="151"/>
      <c r="Y195" s="372"/>
      <c r="Z195" s="372"/>
      <c r="AA195" s="153"/>
      <c r="AB195" s="154"/>
      <c r="AC195" s="155"/>
      <c r="AD195" s="155"/>
      <c r="AE195" s="155"/>
      <c r="AF195" s="156"/>
      <c r="AG195" s="171"/>
      <c r="AH195" s="172"/>
      <c r="AI195" s="172"/>
      <c r="AJ195" s="172"/>
      <c r="AK195" s="159"/>
      <c r="AL195" s="151"/>
      <c r="AM195" s="151"/>
      <c r="AN195" s="151"/>
      <c r="AO195" s="372"/>
      <c r="AP195" s="372"/>
      <c r="AQ195" s="153"/>
      <c r="AR195" s="154"/>
      <c r="AS195" s="155"/>
      <c r="AT195" s="155"/>
      <c r="AU195" s="155"/>
      <c r="AV195" s="156"/>
      <c r="AW195" s="171"/>
      <c r="AX195" s="172"/>
      <c r="AY195" s="172"/>
      <c r="AZ195" s="172"/>
      <c r="BA195" s="159"/>
      <c r="BB195" s="151"/>
      <c r="BC195" s="151"/>
      <c r="BD195" s="151"/>
      <c r="BE195" s="372"/>
      <c r="BF195" s="372"/>
      <c r="BG195" s="153"/>
      <c r="BH195" s="154"/>
      <c r="BI195" s="155"/>
      <c r="BJ195" s="155"/>
      <c r="BK195" s="155"/>
      <c r="BL195" s="156"/>
      <c r="BM195" s="293"/>
      <c r="BN195" s="294"/>
      <c r="BO195" s="294"/>
      <c r="BP195" s="294"/>
      <c r="BQ195" s="295"/>
      <c r="BR195" s="151"/>
      <c r="BS195" s="151"/>
      <c r="BT195" s="151"/>
      <c r="BU195" s="372"/>
      <c r="BV195" s="372"/>
      <c r="BW195" s="153"/>
      <c r="BX195" s="154"/>
      <c r="BY195" s="155"/>
      <c r="BZ195" s="155"/>
      <c r="CA195" s="155"/>
      <c r="CB195" s="156"/>
      <c r="CC195" s="2"/>
      <c r="CD195" s="51"/>
      <c r="CE195" s="48"/>
    </row>
    <row r="196" spans="1:83" ht="17.25" customHeight="1">
      <c r="A196" s="171"/>
      <c r="B196" s="172"/>
      <c r="C196" s="172"/>
      <c r="D196" s="172"/>
      <c r="E196" s="159"/>
      <c r="F196" s="151"/>
      <c r="G196" s="151"/>
      <c r="H196" s="151"/>
      <c r="I196" s="372"/>
      <c r="J196" s="372"/>
      <c r="K196" s="153"/>
      <c r="L196" s="154"/>
      <c r="M196" s="155"/>
      <c r="N196" s="155"/>
      <c r="O196" s="155"/>
      <c r="P196" s="156"/>
      <c r="Q196" s="171"/>
      <c r="R196" s="172"/>
      <c r="S196" s="172"/>
      <c r="T196" s="172"/>
      <c r="U196" s="159"/>
      <c r="V196" s="151"/>
      <c r="W196" s="151"/>
      <c r="X196" s="151"/>
      <c r="Y196" s="372"/>
      <c r="Z196" s="372"/>
      <c r="AA196" s="153"/>
      <c r="AB196" s="154"/>
      <c r="AC196" s="155"/>
      <c r="AD196" s="155"/>
      <c r="AE196" s="155"/>
      <c r="AF196" s="156"/>
      <c r="AG196" s="171"/>
      <c r="AH196" s="172"/>
      <c r="AI196" s="172"/>
      <c r="AJ196" s="172"/>
      <c r="AK196" s="159"/>
      <c r="AL196" s="151"/>
      <c r="AM196" s="151"/>
      <c r="AN196" s="151"/>
      <c r="AO196" s="372"/>
      <c r="AP196" s="372"/>
      <c r="AQ196" s="153"/>
      <c r="AR196" s="154"/>
      <c r="AS196" s="155"/>
      <c r="AT196" s="155"/>
      <c r="AU196" s="155"/>
      <c r="AV196" s="156"/>
      <c r="AW196" s="171"/>
      <c r="AX196" s="172"/>
      <c r="AY196" s="172"/>
      <c r="AZ196" s="172"/>
      <c r="BA196" s="159"/>
      <c r="BB196" s="151"/>
      <c r="BC196" s="151"/>
      <c r="BD196" s="151"/>
      <c r="BE196" s="372"/>
      <c r="BF196" s="372"/>
      <c r="BG196" s="153"/>
      <c r="BH196" s="154"/>
      <c r="BI196" s="155"/>
      <c r="BJ196" s="155"/>
      <c r="BK196" s="155"/>
      <c r="BL196" s="156"/>
      <c r="BM196" s="293"/>
      <c r="BN196" s="294"/>
      <c r="BO196" s="294"/>
      <c r="BP196" s="294"/>
      <c r="BQ196" s="295"/>
      <c r="BR196" s="151"/>
      <c r="BS196" s="151"/>
      <c r="BT196" s="151"/>
      <c r="BU196" s="372"/>
      <c r="BV196" s="372"/>
      <c r="BW196" s="153"/>
      <c r="BX196" s="154"/>
      <c r="BY196" s="155"/>
      <c r="BZ196" s="155"/>
      <c r="CA196" s="155"/>
      <c r="CB196" s="156"/>
      <c r="CC196" s="2"/>
      <c r="CD196" s="51"/>
      <c r="CE196" s="48"/>
    </row>
    <row r="197" spans="1:83" ht="18" customHeight="1">
      <c r="A197" s="176" t="s">
        <v>43</v>
      </c>
      <c r="B197" s="169"/>
      <c r="C197" s="169"/>
      <c r="D197" s="169"/>
      <c r="E197" s="169"/>
      <c r="F197" s="170">
        <f>SUM(F193:H196)</f>
        <v>5900</v>
      </c>
      <c r="G197" s="170"/>
      <c r="H197" s="170"/>
      <c r="I197" s="170"/>
      <c r="J197" s="170"/>
      <c r="K197" s="166">
        <f>SUM(M193:P196)</f>
        <v>0</v>
      </c>
      <c r="L197" s="166"/>
      <c r="M197" s="166"/>
      <c r="N197" s="166"/>
      <c r="O197" s="166"/>
      <c r="P197" s="167"/>
      <c r="Q197" s="176" t="s">
        <v>43</v>
      </c>
      <c r="R197" s="169"/>
      <c r="S197" s="169"/>
      <c r="T197" s="169"/>
      <c r="U197" s="169"/>
      <c r="V197" s="170">
        <f>SUM(V193:X196)</f>
        <v>1350</v>
      </c>
      <c r="W197" s="170"/>
      <c r="X197" s="170"/>
      <c r="Y197" s="170"/>
      <c r="Z197" s="170"/>
      <c r="AA197" s="166">
        <f>SUM(AC193:AF196)</f>
        <v>0</v>
      </c>
      <c r="AB197" s="166"/>
      <c r="AC197" s="166"/>
      <c r="AD197" s="166"/>
      <c r="AE197" s="166"/>
      <c r="AF197" s="167"/>
      <c r="AG197" s="176" t="s">
        <v>43</v>
      </c>
      <c r="AH197" s="169"/>
      <c r="AI197" s="169"/>
      <c r="AJ197" s="169"/>
      <c r="AK197" s="169"/>
      <c r="AL197" s="170">
        <f>SUM(AL193:AN196)</f>
        <v>6300</v>
      </c>
      <c r="AM197" s="170"/>
      <c r="AN197" s="170"/>
      <c r="AO197" s="170"/>
      <c r="AP197" s="170"/>
      <c r="AQ197" s="166">
        <f>SUM(AS193:AV196)</f>
        <v>0</v>
      </c>
      <c r="AR197" s="166"/>
      <c r="AS197" s="166"/>
      <c r="AT197" s="166"/>
      <c r="AU197" s="166"/>
      <c r="AV197" s="167"/>
      <c r="AW197" s="176" t="s">
        <v>43</v>
      </c>
      <c r="AX197" s="169"/>
      <c r="AY197" s="169"/>
      <c r="AZ197" s="169"/>
      <c r="BA197" s="169"/>
      <c r="BB197" s="170">
        <f>SUM(BB193:BD196)</f>
        <v>0</v>
      </c>
      <c r="BC197" s="170"/>
      <c r="BD197" s="170"/>
      <c r="BE197" s="170"/>
      <c r="BF197" s="170"/>
      <c r="BG197" s="166">
        <f>SUM(BI193:BL196)</f>
        <v>0</v>
      </c>
      <c r="BH197" s="166"/>
      <c r="BI197" s="166"/>
      <c r="BJ197" s="166"/>
      <c r="BK197" s="166"/>
      <c r="BL197" s="167"/>
      <c r="BM197" s="176" t="s">
        <v>43</v>
      </c>
      <c r="BN197" s="169"/>
      <c r="BO197" s="169"/>
      <c r="BP197" s="169"/>
      <c r="BQ197" s="169"/>
      <c r="BR197" s="170">
        <f>SUM(BR193:BT196)</f>
        <v>3750</v>
      </c>
      <c r="BS197" s="170"/>
      <c r="BT197" s="170"/>
      <c r="BU197" s="170"/>
      <c r="BV197" s="170"/>
      <c r="BW197" s="166">
        <f>SUM(BY193:CB196)</f>
        <v>0</v>
      </c>
      <c r="BX197" s="166"/>
      <c r="BY197" s="166"/>
      <c r="BZ197" s="166"/>
      <c r="CA197" s="166"/>
      <c r="CB197" s="167"/>
      <c r="CC197" s="2"/>
      <c r="CD197" s="51"/>
      <c r="CE197" s="48"/>
    </row>
    <row r="198" spans="1:83" s="46" customFormat="1" ht="13.5" customHeight="1">
      <c r="A198" s="180" t="s">
        <v>370</v>
      </c>
      <c r="B198" s="180"/>
      <c r="C198" s="180"/>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c r="AG198" s="180"/>
      <c r="AH198" s="180"/>
      <c r="AI198" s="180"/>
      <c r="AJ198" s="180"/>
      <c r="AK198" s="180"/>
      <c r="AL198" s="180"/>
      <c r="AM198" s="180"/>
      <c r="AN198" s="180"/>
      <c r="AO198" s="180"/>
      <c r="AP198" s="180"/>
      <c r="AQ198" s="180"/>
      <c r="AR198" s="180"/>
      <c r="AS198" s="180"/>
      <c r="AT198" s="180"/>
      <c r="AU198" s="180"/>
      <c r="AV198" s="180"/>
      <c r="AW198" s="180"/>
      <c r="AX198" s="180"/>
      <c r="AY198" s="180"/>
      <c r="AZ198" s="180"/>
      <c r="BA198" s="180"/>
      <c r="BB198" s="180"/>
      <c r="BC198" s="180"/>
      <c r="BD198" s="180"/>
      <c r="BE198" s="180"/>
      <c r="BF198" s="180"/>
      <c r="BG198" s="180"/>
      <c r="BH198" s="180"/>
      <c r="BI198" s="180"/>
      <c r="BJ198" s="180"/>
      <c r="BK198" s="180"/>
      <c r="BL198" s="180"/>
      <c r="BM198" s="177" t="s">
        <v>205</v>
      </c>
      <c r="BN198" s="177"/>
      <c r="BO198" s="177"/>
      <c r="BP198" s="177"/>
      <c r="BQ198" s="178">
        <v>2022.12</v>
      </c>
      <c r="BR198" s="178"/>
      <c r="BS198" s="178"/>
      <c r="BT198" s="178"/>
      <c r="BU198" s="177" t="s">
        <v>206</v>
      </c>
      <c r="BV198" s="177"/>
      <c r="BW198" s="177"/>
      <c r="BX198" s="177"/>
      <c r="BY198" s="179"/>
      <c r="BZ198" s="179"/>
      <c r="CA198" s="179"/>
      <c r="CB198" s="179"/>
      <c r="CD198" s="51"/>
    </row>
  </sheetData>
  <mergeCells count="3659">
    <mergeCell ref="BM197:BQ197"/>
    <mergeCell ref="BR197:BV197"/>
    <mergeCell ref="BW197:CB197"/>
    <mergeCell ref="AG197:AK197"/>
    <mergeCell ref="AL197:AP197"/>
    <mergeCell ref="AQ197:AV197"/>
    <mergeCell ref="AW197:BA197"/>
    <mergeCell ref="BB197:BF197"/>
    <mergeCell ref="BG197:BL197"/>
    <mergeCell ref="BR196:BT196"/>
    <mergeCell ref="BU196:BV196"/>
    <mergeCell ref="BW196:BX196"/>
    <mergeCell ref="BY196:CB196"/>
    <mergeCell ref="A197:E197"/>
    <mergeCell ref="F197:J197"/>
    <mergeCell ref="K197:P197"/>
    <mergeCell ref="Q197:U197"/>
    <mergeCell ref="V197:Z197"/>
    <mergeCell ref="AA197:AF197"/>
    <mergeCell ref="AW196:BA196"/>
    <mergeCell ref="BB196:BD196"/>
    <mergeCell ref="BE196:BF196"/>
    <mergeCell ref="BG196:BH196"/>
    <mergeCell ref="BI196:BL196"/>
    <mergeCell ref="BM196:BQ196"/>
    <mergeCell ref="AC196:AF196"/>
    <mergeCell ref="AG196:AK196"/>
    <mergeCell ref="AL196:AN196"/>
    <mergeCell ref="AO196:AP196"/>
    <mergeCell ref="AQ196:AR196"/>
    <mergeCell ref="AS196:AV196"/>
    <mergeCell ref="BY195:CB195"/>
    <mergeCell ref="A196:E196"/>
    <mergeCell ref="F196:H196"/>
    <mergeCell ref="I196:J196"/>
    <mergeCell ref="K196:L196"/>
    <mergeCell ref="M196:P196"/>
    <mergeCell ref="Q196:U196"/>
    <mergeCell ref="V196:X196"/>
    <mergeCell ref="Y196:Z196"/>
    <mergeCell ref="AA196:AB196"/>
    <mergeCell ref="BG195:BH195"/>
    <mergeCell ref="BI195:BL195"/>
    <mergeCell ref="BM195:BQ195"/>
    <mergeCell ref="BR195:BT195"/>
    <mergeCell ref="BU195:BV195"/>
    <mergeCell ref="BW195:BX195"/>
    <mergeCell ref="AO195:AP195"/>
    <mergeCell ref="AQ195:AR195"/>
    <mergeCell ref="AS195:AV195"/>
    <mergeCell ref="AW195:BA195"/>
    <mergeCell ref="BB195:BD195"/>
    <mergeCell ref="BE195:BF195"/>
    <mergeCell ref="V195:X195"/>
    <mergeCell ref="Y195:Z195"/>
    <mergeCell ref="AA195:AB195"/>
    <mergeCell ref="AC195:AF195"/>
    <mergeCell ref="AG195:AK195"/>
    <mergeCell ref="AL195:AN195"/>
    <mergeCell ref="BW194:BX194"/>
    <mergeCell ref="BG193:BH193"/>
    <mergeCell ref="BI193:BL193"/>
    <mergeCell ref="BM193:BQ193"/>
    <mergeCell ref="BR193:BT193"/>
    <mergeCell ref="BU193:BV193"/>
    <mergeCell ref="BW193:BX193"/>
    <mergeCell ref="BY194:CB194"/>
    <mergeCell ref="AQ194:AR194"/>
    <mergeCell ref="AS194:AV194"/>
    <mergeCell ref="AW194:BA194"/>
    <mergeCell ref="BB194:BD194"/>
    <mergeCell ref="BE194:BF194"/>
    <mergeCell ref="BG194:BH194"/>
    <mergeCell ref="Y194:Z194"/>
    <mergeCell ref="AA194:AB194"/>
    <mergeCell ref="AC194:AF194"/>
    <mergeCell ref="AG194:AK194"/>
    <mergeCell ref="AL194:AN194"/>
    <mergeCell ref="AO194:AP194"/>
    <mergeCell ref="BY193:CB193"/>
    <mergeCell ref="BB193:BD193"/>
    <mergeCell ref="BE193:BF193"/>
    <mergeCell ref="AW191:BA191"/>
    <mergeCell ref="AG191:AK191"/>
    <mergeCell ref="AL191:AP191"/>
    <mergeCell ref="AQ191:AV191"/>
    <mergeCell ref="BB191:BF191"/>
    <mergeCell ref="BG191:BL191"/>
    <mergeCell ref="BR191:BV191"/>
    <mergeCell ref="A195:E195"/>
    <mergeCell ref="F195:H195"/>
    <mergeCell ref="I195:J195"/>
    <mergeCell ref="K195:L195"/>
    <mergeCell ref="M195:P195"/>
    <mergeCell ref="Q195:U195"/>
    <mergeCell ref="BI194:BL194"/>
    <mergeCell ref="BM194:BQ194"/>
    <mergeCell ref="BR194:BT194"/>
    <mergeCell ref="BU194:BV194"/>
    <mergeCell ref="F193:H193"/>
    <mergeCell ref="I193:J193"/>
    <mergeCell ref="K193:L193"/>
    <mergeCell ref="M193:P193"/>
    <mergeCell ref="Q193:U193"/>
    <mergeCell ref="V193:X193"/>
    <mergeCell ref="Y193:Z193"/>
    <mergeCell ref="AA193:AB193"/>
    <mergeCell ref="AC193:AF193"/>
    <mergeCell ref="AG193:AK193"/>
    <mergeCell ref="AL193:AN193"/>
    <mergeCell ref="AO193:AP193"/>
    <mergeCell ref="AQ193:AR193"/>
    <mergeCell ref="AS193:AV193"/>
    <mergeCell ref="AW193:BA193"/>
    <mergeCell ref="BB190:BD190"/>
    <mergeCell ref="Q190:U190"/>
    <mergeCell ref="V190:X190"/>
    <mergeCell ref="Y190:Z190"/>
    <mergeCell ref="AA190:AB190"/>
    <mergeCell ref="AC190:AF190"/>
    <mergeCell ref="AG190:AK190"/>
    <mergeCell ref="BW191:CB191"/>
    <mergeCell ref="A192:D192"/>
    <mergeCell ref="E192:N192"/>
    <mergeCell ref="O192:Q192"/>
    <mergeCell ref="R192:W192"/>
    <mergeCell ref="A194:E194"/>
    <mergeCell ref="F194:H194"/>
    <mergeCell ref="I194:J194"/>
    <mergeCell ref="K194:L194"/>
    <mergeCell ref="M194:P194"/>
    <mergeCell ref="Q194:U194"/>
    <mergeCell ref="V194:X194"/>
    <mergeCell ref="X192:Y192"/>
    <mergeCell ref="Z192:BJ192"/>
    <mergeCell ref="BK192:BP192"/>
    <mergeCell ref="BQ192:BY192"/>
    <mergeCell ref="BZ192:CB192"/>
    <mergeCell ref="A193:E193"/>
    <mergeCell ref="A191:E191"/>
    <mergeCell ref="Q191:U191"/>
    <mergeCell ref="F191:J191"/>
    <mergeCell ref="K191:P191"/>
    <mergeCell ref="V191:Z191"/>
    <mergeCell ref="AA191:AF191"/>
    <mergeCell ref="BM191:BQ191"/>
    <mergeCell ref="BW189:BX189"/>
    <mergeCell ref="BY189:CB189"/>
    <mergeCell ref="A190:E190"/>
    <mergeCell ref="F190:H190"/>
    <mergeCell ref="I190:J190"/>
    <mergeCell ref="K190:L190"/>
    <mergeCell ref="M190:P190"/>
    <mergeCell ref="AS189:AV189"/>
    <mergeCell ref="AW189:BA189"/>
    <mergeCell ref="BB189:BD189"/>
    <mergeCell ref="BE189:BF189"/>
    <mergeCell ref="BG189:BH189"/>
    <mergeCell ref="BI189:BL189"/>
    <mergeCell ref="AA189:AB189"/>
    <mergeCell ref="AC189:AF189"/>
    <mergeCell ref="AG189:AK189"/>
    <mergeCell ref="AL189:AN189"/>
    <mergeCell ref="AO189:AP189"/>
    <mergeCell ref="AQ189:AR189"/>
    <mergeCell ref="BW190:BX190"/>
    <mergeCell ref="BY190:CB190"/>
    <mergeCell ref="BE190:BF190"/>
    <mergeCell ref="BG190:BH190"/>
    <mergeCell ref="BI190:BL190"/>
    <mergeCell ref="BM190:BQ190"/>
    <mergeCell ref="BR190:BT190"/>
    <mergeCell ref="BU190:BV190"/>
    <mergeCell ref="AL190:AN190"/>
    <mergeCell ref="AO190:AP190"/>
    <mergeCell ref="AQ190:AR190"/>
    <mergeCell ref="AS190:AV190"/>
    <mergeCell ref="AW190:BA190"/>
    <mergeCell ref="A189:E189"/>
    <mergeCell ref="F189:H189"/>
    <mergeCell ref="I189:J189"/>
    <mergeCell ref="K189:L189"/>
    <mergeCell ref="M189:P189"/>
    <mergeCell ref="Q189:U189"/>
    <mergeCell ref="V189:X189"/>
    <mergeCell ref="Y189:Z189"/>
    <mergeCell ref="BE188:BF188"/>
    <mergeCell ref="BG188:BH188"/>
    <mergeCell ref="BI188:BL188"/>
    <mergeCell ref="BM188:BQ188"/>
    <mergeCell ref="BR188:BT188"/>
    <mergeCell ref="BU188:BV188"/>
    <mergeCell ref="AL188:AN188"/>
    <mergeCell ref="AO188:AP188"/>
    <mergeCell ref="AQ188:AR188"/>
    <mergeCell ref="AS188:AV188"/>
    <mergeCell ref="AW188:BA188"/>
    <mergeCell ref="BB188:BD188"/>
    <mergeCell ref="Q188:U188"/>
    <mergeCell ref="V188:X188"/>
    <mergeCell ref="Y188:Z188"/>
    <mergeCell ref="AA188:AB188"/>
    <mergeCell ref="AC188:AF188"/>
    <mergeCell ref="AG188:AK188"/>
    <mergeCell ref="BM189:BQ189"/>
    <mergeCell ref="BR189:BT189"/>
    <mergeCell ref="BU189:BV189"/>
    <mergeCell ref="V186:X186"/>
    <mergeCell ref="Y186:Z186"/>
    <mergeCell ref="AA186:AB186"/>
    <mergeCell ref="AC186:AF186"/>
    <mergeCell ref="AG186:AK186"/>
    <mergeCell ref="BM187:BQ187"/>
    <mergeCell ref="BR187:BT187"/>
    <mergeCell ref="BU187:BV187"/>
    <mergeCell ref="BW187:BX187"/>
    <mergeCell ref="BY187:CB187"/>
    <mergeCell ref="A188:E188"/>
    <mergeCell ref="F188:H188"/>
    <mergeCell ref="I188:J188"/>
    <mergeCell ref="K188:L188"/>
    <mergeCell ref="M188:P188"/>
    <mergeCell ref="AS187:AV187"/>
    <mergeCell ref="AW187:BA187"/>
    <mergeCell ref="BB187:BD187"/>
    <mergeCell ref="BE187:BF187"/>
    <mergeCell ref="BG187:BH187"/>
    <mergeCell ref="BI187:BL187"/>
    <mergeCell ref="AA187:AB187"/>
    <mergeCell ref="AC187:AF187"/>
    <mergeCell ref="AG187:AK187"/>
    <mergeCell ref="AL187:AN187"/>
    <mergeCell ref="AO187:AP187"/>
    <mergeCell ref="AQ187:AR187"/>
    <mergeCell ref="BW188:BX188"/>
    <mergeCell ref="BY188:CB188"/>
    <mergeCell ref="Q186:U186"/>
    <mergeCell ref="AW186:BA186"/>
    <mergeCell ref="BB186:BD186"/>
    <mergeCell ref="A185:D185"/>
    <mergeCell ref="E185:N185"/>
    <mergeCell ref="O185:Q185"/>
    <mergeCell ref="R185:W185"/>
    <mergeCell ref="A186:E186"/>
    <mergeCell ref="F186:H186"/>
    <mergeCell ref="I186:J186"/>
    <mergeCell ref="K186:L186"/>
    <mergeCell ref="M186:P186"/>
    <mergeCell ref="X185:Y185"/>
    <mergeCell ref="Z185:BJ185"/>
    <mergeCell ref="BK185:BP185"/>
    <mergeCell ref="BQ185:BY185"/>
    <mergeCell ref="BZ185:CB185"/>
    <mergeCell ref="BW186:BX186"/>
    <mergeCell ref="BY186:CB186"/>
    <mergeCell ref="A187:E187"/>
    <mergeCell ref="F187:H187"/>
    <mergeCell ref="I187:J187"/>
    <mergeCell ref="K187:L187"/>
    <mergeCell ref="M187:P187"/>
    <mergeCell ref="Q187:U187"/>
    <mergeCell ref="V187:X187"/>
    <mergeCell ref="Y187:Z187"/>
    <mergeCell ref="BE186:BF186"/>
    <mergeCell ref="BG186:BH186"/>
    <mergeCell ref="BI186:BL186"/>
    <mergeCell ref="BM186:BQ186"/>
    <mergeCell ref="BR186:BT186"/>
    <mergeCell ref="BU186:BV186"/>
    <mergeCell ref="AL186:AN186"/>
    <mergeCell ref="AO186:AP186"/>
    <mergeCell ref="A184:E184"/>
    <mergeCell ref="AS183:AV183"/>
    <mergeCell ref="AW183:BA183"/>
    <mergeCell ref="BB183:BD183"/>
    <mergeCell ref="BE183:BF183"/>
    <mergeCell ref="BG183:BH183"/>
    <mergeCell ref="BI183:BL183"/>
    <mergeCell ref="AA183:AB183"/>
    <mergeCell ref="AC183:AF183"/>
    <mergeCell ref="AG183:AK183"/>
    <mergeCell ref="AL183:AN183"/>
    <mergeCell ref="AO183:AP183"/>
    <mergeCell ref="AQ183:AR183"/>
    <mergeCell ref="F184:J184"/>
    <mergeCell ref="K184:P184"/>
    <mergeCell ref="V184:Z184"/>
    <mergeCell ref="AA184:AF184"/>
    <mergeCell ref="AL184:AP184"/>
    <mergeCell ref="AQ184:AV184"/>
    <mergeCell ref="BB184:BF184"/>
    <mergeCell ref="BG184:BL184"/>
    <mergeCell ref="AW184:BA184"/>
    <mergeCell ref="Q184:U184"/>
    <mergeCell ref="AG184:AK184"/>
    <mergeCell ref="A183:E183"/>
    <mergeCell ref="Q183:U183"/>
    <mergeCell ref="F183:H183"/>
    <mergeCell ref="I183:J183"/>
    <mergeCell ref="K183:L183"/>
    <mergeCell ref="M183:P183"/>
    <mergeCell ref="V183:X183"/>
    <mergeCell ref="Y183:Z183"/>
    <mergeCell ref="BM181:BQ181"/>
    <mergeCell ref="AG181:AK181"/>
    <mergeCell ref="AW181:BA181"/>
    <mergeCell ref="AQ181:AR181"/>
    <mergeCell ref="AS181:AV181"/>
    <mergeCell ref="BB181:BD181"/>
    <mergeCell ref="BE181:BF181"/>
    <mergeCell ref="BG181:BH181"/>
    <mergeCell ref="BI181:BL181"/>
    <mergeCell ref="BM183:BQ183"/>
    <mergeCell ref="BG182:BH182"/>
    <mergeCell ref="BI182:BL182"/>
    <mergeCell ref="BM182:BQ182"/>
    <mergeCell ref="BR183:BT183"/>
    <mergeCell ref="BY180:CB180"/>
    <mergeCell ref="AA180:AB180"/>
    <mergeCell ref="BR180:BT180"/>
    <mergeCell ref="BU180:BV180"/>
    <mergeCell ref="BW180:BX180"/>
    <mergeCell ref="BR182:BT182"/>
    <mergeCell ref="BU182:BV182"/>
    <mergeCell ref="BW182:BX182"/>
    <mergeCell ref="BY182:CB182"/>
    <mergeCell ref="BU183:BV183"/>
    <mergeCell ref="BW183:BX183"/>
    <mergeCell ref="BY183:CB183"/>
    <mergeCell ref="AG182:AK182"/>
    <mergeCell ref="AL182:AN182"/>
    <mergeCell ref="AO182:AP182"/>
    <mergeCell ref="AQ182:AR182"/>
    <mergeCell ref="AS182:AV182"/>
    <mergeCell ref="AW182:BA182"/>
    <mergeCell ref="A181:E181"/>
    <mergeCell ref="Q181:U181"/>
    <mergeCell ref="AW180:BA180"/>
    <mergeCell ref="BB180:BD180"/>
    <mergeCell ref="BE180:BF180"/>
    <mergeCell ref="BG180:BH180"/>
    <mergeCell ref="BI180:BL180"/>
    <mergeCell ref="BM180:BQ180"/>
    <mergeCell ref="AC180:AF180"/>
    <mergeCell ref="AG180:AK180"/>
    <mergeCell ref="AL180:AN180"/>
    <mergeCell ref="AO180:AP180"/>
    <mergeCell ref="AQ180:AR180"/>
    <mergeCell ref="AS180:AV180"/>
    <mergeCell ref="F181:H181"/>
    <mergeCell ref="I181:J181"/>
    <mergeCell ref="K181:L181"/>
    <mergeCell ref="M181:P181"/>
    <mergeCell ref="V181:X181"/>
    <mergeCell ref="Y181:Z181"/>
    <mergeCell ref="AA181:AB181"/>
    <mergeCell ref="AC181:AF181"/>
    <mergeCell ref="AL181:AN181"/>
    <mergeCell ref="AO181:AP181"/>
    <mergeCell ref="A180:E180"/>
    <mergeCell ref="F180:H180"/>
    <mergeCell ref="I180:J180"/>
    <mergeCell ref="K180:L180"/>
    <mergeCell ref="M180:P180"/>
    <mergeCell ref="Q180:U180"/>
    <mergeCell ref="V180:X180"/>
    <mergeCell ref="Y180:Z180"/>
    <mergeCell ref="BG179:BH179"/>
    <mergeCell ref="BI179:BL179"/>
    <mergeCell ref="BM179:BQ179"/>
    <mergeCell ref="BR179:BT179"/>
    <mergeCell ref="BU179:BV179"/>
    <mergeCell ref="BW179:BX179"/>
    <mergeCell ref="AO179:AP179"/>
    <mergeCell ref="AQ179:AR179"/>
    <mergeCell ref="AS179:AV179"/>
    <mergeCell ref="AW179:BA179"/>
    <mergeCell ref="BB179:BD179"/>
    <mergeCell ref="BE179:BF179"/>
    <mergeCell ref="V179:X179"/>
    <mergeCell ref="Y179:Z179"/>
    <mergeCell ref="AA179:AB179"/>
    <mergeCell ref="AC179:AF179"/>
    <mergeCell ref="AG179:AK179"/>
    <mergeCell ref="AL179:AN179"/>
    <mergeCell ref="BY178:CB178"/>
    <mergeCell ref="A179:E179"/>
    <mergeCell ref="F179:H179"/>
    <mergeCell ref="I179:J179"/>
    <mergeCell ref="K179:L179"/>
    <mergeCell ref="M179:P179"/>
    <mergeCell ref="Q179:U179"/>
    <mergeCell ref="AW178:BA178"/>
    <mergeCell ref="BB178:BD178"/>
    <mergeCell ref="BE178:BF178"/>
    <mergeCell ref="BG178:BH178"/>
    <mergeCell ref="BI178:BL178"/>
    <mergeCell ref="BM178:BQ178"/>
    <mergeCell ref="AC178:AF178"/>
    <mergeCell ref="AG178:AK178"/>
    <mergeCell ref="AL178:AN178"/>
    <mergeCell ref="AO178:AP178"/>
    <mergeCell ref="AQ178:AR178"/>
    <mergeCell ref="AS178:AV178"/>
    <mergeCell ref="BY179:CB179"/>
    <mergeCell ref="A178:E178"/>
    <mergeCell ref="F178:H178"/>
    <mergeCell ref="I178:J178"/>
    <mergeCell ref="K178:L178"/>
    <mergeCell ref="M178:P178"/>
    <mergeCell ref="Q178:U178"/>
    <mergeCell ref="V178:X178"/>
    <mergeCell ref="Y178:Z178"/>
    <mergeCell ref="AA178:AB178"/>
    <mergeCell ref="BR178:BT178"/>
    <mergeCell ref="BU178:BV178"/>
    <mergeCell ref="BW178:BX178"/>
    <mergeCell ref="AS176:AV176"/>
    <mergeCell ref="BY177:CB177"/>
    <mergeCell ref="A176:E176"/>
    <mergeCell ref="F176:H176"/>
    <mergeCell ref="I176:J176"/>
    <mergeCell ref="K176:L176"/>
    <mergeCell ref="M176:P176"/>
    <mergeCell ref="Q176:U176"/>
    <mergeCell ref="V176:X176"/>
    <mergeCell ref="Y176:Z176"/>
    <mergeCell ref="AA176:AB176"/>
    <mergeCell ref="BG177:BH177"/>
    <mergeCell ref="BI177:BL177"/>
    <mergeCell ref="BM177:BQ177"/>
    <mergeCell ref="BR177:BT177"/>
    <mergeCell ref="BU177:BV177"/>
    <mergeCell ref="BW177:BX177"/>
    <mergeCell ref="AO177:AP177"/>
    <mergeCell ref="AQ177:AR177"/>
    <mergeCell ref="AS177:AV177"/>
    <mergeCell ref="AW177:BA177"/>
    <mergeCell ref="BB177:BD177"/>
    <mergeCell ref="BE177:BF177"/>
    <mergeCell ref="V177:X177"/>
    <mergeCell ref="Y177:Z177"/>
    <mergeCell ref="AA177:AB177"/>
    <mergeCell ref="AC177:AF177"/>
    <mergeCell ref="AG177:AK177"/>
    <mergeCell ref="AL177:AN177"/>
    <mergeCell ref="AO175:AP175"/>
    <mergeCell ref="AQ175:AR175"/>
    <mergeCell ref="AS175:AV175"/>
    <mergeCell ref="AW175:BA175"/>
    <mergeCell ref="BB175:BD175"/>
    <mergeCell ref="BE175:BF175"/>
    <mergeCell ref="V175:X175"/>
    <mergeCell ref="Y175:Z175"/>
    <mergeCell ref="AA175:AB175"/>
    <mergeCell ref="AC175:AF175"/>
    <mergeCell ref="AG175:AK175"/>
    <mergeCell ref="AL175:AN175"/>
    <mergeCell ref="BU176:BV176"/>
    <mergeCell ref="BW176:BX176"/>
    <mergeCell ref="BY176:CB176"/>
    <mergeCell ref="A177:E177"/>
    <mergeCell ref="F177:H177"/>
    <mergeCell ref="I177:J177"/>
    <mergeCell ref="K177:L177"/>
    <mergeCell ref="M177:P177"/>
    <mergeCell ref="Q177:U177"/>
    <mergeCell ref="AW176:BA176"/>
    <mergeCell ref="BB176:BD176"/>
    <mergeCell ref="BE176:BF176"/>
    <mergeCell ref="BG176:BH176"/>
    <mergeCell ref="BI176:BL176"/>
    <mergeCell ref="BM176:BQ176"/>
    <mergeCell ref="AC176:AF176"/>
    <mergeCell ref="AG176:AK176"/>
    <mergeCell ref="AL176:AN176"/>
    <mergeCell ref="AO176:AP176"/>
    <mergeCell ref="AQ176:AR176"/>
    <mergeCell ref="A175:E175"/>
    <mergeCell ref="F175:H175"/>
    <mergeCell ref="I175:J175"/>
    <mergeCell ref="K175:L175"/>
    <mergeCell ref="BR176:BT176"/>
    <mergeCell ref="M175:P175"/>
    <mergeCell ref="Q175:U175"/>
    <mergeCell ref="BI174:BL174"/>
    <mergeCell ref="BM174:BQ174"/>
    <mergeCell ref="BR174:BT174"/>
    <mergeCell ref="BU174:BV174"/>
    <mergeCell ref="BW174:BX174"/>
    <mergeCell ref="BY174:CB174"/>
    <mergeCell ref="AQ174:AR174"/>
    <mergeCell ref="AS174:AV174"/>
    <mergeCell ref="AW174:BA174"/>
    <mergeCell ref="BB174:BD174"/>
    <mergeCell ref="BE174:BF174"/>
    <mergeCell ref="BG174:BH174"/>
    <mergeCell ref="Y174:Z174"/>
    <mergeCell ref="AA174:AB174"/>
    <mergeCell ref="AC174:AF174"/>
    <mergeCell ref="AG174:AK174"/>
    <mergeCell ref="AL174:AN174"/>
    <mergeCell ref="AO174:AP174"/>
    <mergeCell ref="BY175:CB175"/>
    <mergeCell ref="BG175:BH175"/>
    <mergeCell ref="BI175:BL175"/>
    <mergeCell ref="BM175:BQ175"/>
    <mergeCell ref="BR175:BT175"/>
    <mergeCell ref="BU175:BV175"/>
    <mergeCell ref="BW175:BX175"/>
    <mergeCell ref="BM173:BQ173"/>
    <mergeCell ref="BR173:BV173"/>
    <mergeCell ref="BW173:CB173"/>
    <mergeCell ref="A174:E174"/>
    <mergeCell ref="F174:H174"/>
    <mergeCell ref="I174:J174"/>
    <mergeCell ref="K174:L174"/>
    <mergeCell ref="M174:P174"/>
    <mergeCell ref="Q174:U174"/>
    <mergeCell ref="V174:X174"/>
    <mergeCell ref="AG173:AK173"/>
    <mergeCell ref="AL173:AP173"/>
    <mergeCell ref="AQ173:AV173"/>
    <mergeCell ref="AW173:BA173"/>
    <mergeCell ref="BB173:BF173"/>
    <mergeCell ref="BG173:BL173"/>
    <mergeCell ref="A173:E173"/>
    <mergeCell ref="F173:J173"/>
    <mergeCell ref="K173:P173"/>
    <mergeCell ref="Q173:U173"/>
    <mergeCell ref="V173:Z173"/>
    <mergeCell ref="AA173:AF173"/>
    <mergeCell ref="BK171:BP171"/>
    <mergeCell ref="BQ171:BY171"/>
    <mergeCell ref="BZ171:CB171"/>
    <mergeCell ref="A172:P172"/>
    <mergeCell ref="Q172:AF172"/>
    <mergeCell ref="AG172:AV172"/>
    <mergeCell ref="AW172:BL172"/>
    <mergeCell ref="BM172:CB172"/>
    <mergeCell ref="A171:D171"/>
    <mergeCell ref="E171:N171"/>
    <mergeCell ref="O171:Q171"/>
    <mergeCell ref="R171:W171"/>
    <mergeCell ref="X171:Y171"/>
    <mergeCell ref="Z171:BJ171"/>
    <mergeCell ref="A170:E170"/>
    <mergeCell ref="F170:S170"/>
    <mergeCell ref="T170:AB170"/>
    <mergeCell ref="AC170:AM170"/>
    <mergeCell ref="AN170:AW170"/>
    <mergeCell ref="AX170:BA170"/>
    <mergeCell ref="AW169:BE169"/>
    <mergeCell ref="BF169:BG169"/>
    <mergeCell ref="BH169:BJ169"/>
    <mergeCell ref="BK169:BQ169"/>
    <mergeCell ref="BB170:BG170"/>
    <mergeCell ref="BH170:BK170"/>
    <mergeCell ref="BL170:BQ170"/>
    <mergeCell ref="BR169:CB170"/>
    <mergeCell ref="A169:E169"/>
    <mergeCell ref="F169:AG169"/>
    <mergeCell ref="AH169:AI169"/>
    <mergeCell ref="AJ169:AM169"/>
    <mergeCell ref="AN169:AS169"/>
    <mergeCell ref="AT169:AV169"/>
    <mergeCell ref="A168:E168"/>
    <mergeCell ref="F168:G168"/>
    <mergeCell ref="H168:M168"/>
    <mergeCell ref="N168:AG168"/>
    <mergeCell ref="AH168:AI168"/>
    <mergeCell ref="BP168:BT168"/>
    <mergeCell ref="BI167:BJ168"/>
    <mergeCell ref="BK167:BK168"/>
    <mergeCell ref="BL167:BN168"/>
    <mergeCell ref="BO167:BO168"/>
    <mergeCell ref="BP167:BT167"/>
    <mergeCell ref="BU167:CB167"/>
    <mergeCell ref="BU168:CB168"/>
    <mergeCell ref="AJ167:AQ168"/>
    <mergeCell ref="AR167:AV168"/>
    <mergeCell ref="AW167:AX168"/>
    <mergeCell ref="AY167:BB168"/>
    <mergeCell ref="BC167:BD168"/>
    <mergeCell ref="BE167:BH168"/>
    <mergeCell ref="A166:J166"/>
    <mergeCell ref="K166:BR166"/>
    <mergeCell ref="BS166:BT166"/>
    <mergeCell ref="BV166:BW166"/>
    <mergeCell ref="BX166:CB166"/>
    <mergeCell ref="A167:E167"/>
    <mergeCell ref="F167:G167"/>
    <mergeCell ref="H167:M167"/>
    <mergeCell ref="N167:AG167"/>
    <mergeCell ref="AH167:AI167"/>
    <mergeCell ref="BM164:BQ164"/>
    <mergeCell ref="BR164:BV164"/>
    <mergeCell ref="BW164:CB164"/>
    <mergeCell ref="AG164:AK164"/>
    <mergeCell ref="AL164:AP164"/>
    <mergeCell ref="AQ164:AV164"/>
    <mergeCell ref="AW164:BA164"/>
    <mergeCell ref="BB164:BF164"/>
    <mergeCell ref="BG164:BL164"/>
    <mergeCell ref="A165:BL165"/>
    <mergeCell ref="BM165:BP165"/>
    <mergeCell ref="BQ165:BT165"/>
    <mergeCell ref="BU165:BX165"/>
    <mergeCell ref="BY165:CB165"/>
    <mergeCell ref="BU163:BV163"/>
    <mergeCell ref="BW163:BX163"/>
    <mergeCell ref="BY163:CB163"/>
    <mergeCell ref="A164:E164"/>
    <mergeCell ref="F164:J164"/>
    <mergeCell ref="K164:P164"/>
    <mergeCell ref="Q164:U164"/>
    <mergeCell ref="V164:Z164"/>
    <mergeCell ref="AA164:AF164"/>
    <mergeCell ref="AW163:BA163"/>
    <mergeCell ref="BB163:BD163"/>
    <mergeCell ref="BE163:BF163"/>
    <mergeCell ref="BG163:BH163"/>
    <mergeCell ref="BI163:BL163"/>
    <mergeCell ref="BM163:BQ163"/>
    <mergeCell ref="AC163:AF163"/>
    <mergeCell ref="AG163:AK163"/>
    <mergeCell ref="AL163:AN163"/>
    <mergeCell ref="AO163:AP163"/>
    <mergeCell ref="AQ163:AR163"/>
    <mergeCell ref="AS163:AV163"/>
    <mergeCell ref="A163:E163"/>
    <mergeCell ref="F163:H163"/>
    <mergeCell ref="I163:J163"/>
    <mergeCell ref="K163:L163"/>
    <mergeCell ref="M163:P163"/>
    <mergeCell ref="Q163:U163"/>
    <mergeCell ref="V163:X163"/>
    <mergeCell ref="Y163:Z163"/>
    <mergeCell ref="AA163:AB163"/>
    <mergeCell ref="BR163:BT163"/>
    <mergeCell ref="BE161:BF161"/>
    <mergeCell ref="BG161:BH161"/>
    <mergeCell ref="Y161:Z161"/>
    <mergeCell ref="AA161:AB161"/>
    <mergeCell ref="AC161:AF161"/>
    <mergeCell ref="AG161:AK161"/>
    <mergeCell ref="AL161:AN161"/>
    <mergeCell ref="AO161:AP161"/>
    <mergeCell ref="BY162:CB162"/>
    <mergeCell ref="BG162:BH162"/>
    <mergeCell ref="BI162:BL162"/>
    <mergeCell ref="BM162:BQ162"/>
    <mergeCell ref="BR162:BT162"/>
    <mergeCell ref="BU162:BV162"/>
    <mergeCell ref="BW162:BX162"/>
    <mergeCell ref="AO162:AP162"/>
    <mergeCell ref="AQ162:AR162"/>
    <mergeCell ref="AS162:AV162"/>
    <mergeCell ref="AW162:BA162"/>
    <mergeCell ref="Y162:Z162"/>
    <mergeCell ref="AA162:AB162"/>
    <mergeCell ref="AC162:AF162"/>
    <mergeCell ref="AG162:AK162"/>
    <mergeCell ref="AL162:AN162"/>
    <mergeCell ref="BE162:BF162"/>
    <mergeCell ref="AS161:AV161"/>
    <mergeCell ref="AW161:BA161"/>
    <mergeCell ref="BB161:BD161"/>
    <mergeCell ref="BK160:BP160"/>
    <mergeCell ref="BQ160:BY160"/>
    <mergeCell ref="BZ160:CB160"/>
    <mergeCell ref="A161:E161"/>
    <mergeCell ref="F161:H161"/>
    <mergeCell ref="I161:J161"/>
    <mergeCell ref="K161:L161"/>
    <mergeCell ref="M161:P161"/>
    <mergeCell ref="Q161:U161"/>
    <mergeCell ref="V161:X161"/>
    <mergeCell ref="BG159:BL159"/>
    <mergeCell ref="BM159:BQ159"/>
    <mergeCell ref="BR159:BV159"/>
    <mergeCell ref="BW159:CB159"/>
    <mergeCell ref="A160:D160"/>
    <mergeCell ref="E160:N160"/>
    <mergeCell ref="O160:Q160"/>
    <mergeCell ref="R160:W160"/>
    <mergeCell ref="X160:Y160"/>
    <mergeCell ref="Z160:BJ160"/>
    <mergeCell ref="AA159:AF159"/>
    <mergeCell ref="AG159:AK159"/>
    <mergeCell ref="AL159:AP159"/>
    <mergeCell ref="AQ159:AV159"/>
    <mergeCell ref="AW159:BA159"/>
    <mergeCell ref="BB159:BF159"/>
    <mergeCell ref="BI161:BL161"/>
    <mergeCell ref="BM161:BQ161"/>
    <mergeCell ref="BR161:BT161"/>
    <mergeCell ref="BU161:BV161"/>
    <mergeCell ref="BW161:BX161"/>
    <mergeCell ref="BY161:CB161"/>
    <mergeCell ref="BW158:BX158"/>
    <mergeCell ref="BY158:CB158"/>
    <mergeCell ref="A159:E159"/>
    <mergeCell ref="F159:J159"/>
    <mergeCell ref="K159:P159"/>
    <mergeCell ref="Q159:U159"/>
    <mergeCell ref="V159:Z159"/>
    <mergeCell ref="AS158:AV158"/>
    <mergeCell ref="AW158:BA158"/>
    <mergeCell ref="BB158:BD158"/>
    <mergeCell ref="BE158:BF158"/>
    <mergeCell ref="BG158:BH158"/>
    <mergeCell ref="BI158:BL158"/>
    <mergeCell ref="AA158:AB158"/>
    <mergeCell ref="AC158:AF158"/>
    <mergeCell ref="AG158:AK158"/>
    <mergeCell ref="AL158:AN158"/>
    <mergeCell ref="AO158:AP158"/>
    <mergeCell ref="AQ158:AR158"/>
    <mergeCell ref="A158:E158"/>
    <mergeCell ref="F158:H158"/>
    <mergeCell ref="I158:J158"/>
    <mergeCell ref="K158:L158"/>
    <mergeCell ref="M158:P158"/>
    <mergeCell ref="Q158:U158"/>
    <mergeCell ref="V158:X158"/>
    <mergeCell ref="Y158:Z158"/>
    <mergeCell ref="BM158:BQ158"/>
    <mergeCell ref="BR158:BT158"/>
    <mergeCell ref="BU158:BV158"/>
    <mergeCell ref="BG157:BH157"/>
    <mergeCell ref="BI157:BL157"/>
    <mergeCell ref="BM157:BQ157"/>
    <mergeCell ref="BR157:BT157"/>
    <mergeCell ref="BU157:BV157"/>
    <mergeCell ref="AL157:AN157"/>
    <mergeCell ref="AO157:AP157"/>
    <mergeCell ref="AQ157:AR157"/>
    <mergeCell ref="AS157:AV157"/>
    <mergeCell ref="AW157:BA157"/>
    <mergeCell ref="BB157:BD157"/>
    <mergeCell ref="Q157:U157"/>
    <mergeCell ref="V157:X157"/>
    <mergeCell ref="Y157:Z157"/>
    <mergeCell ref="AA157:AB157"/>
    <mergeCell ref="AC157:AF157"/>
    <mergeCell ref="AG157:AK157"/>
    <mergeCell ref="BR153:BT153"/>
    <mergeCell ref="BU153:BV153"/>
    <mergeCell ref="BW153:BX153"/>
    <mergeCell ref="BY153:CB153"/>
    <mergeCell ref="BR156:BT156"/>
    <mergeCell ref="BU156:BV156"/>
    <mergeCell ref="BW156:BX156"/>
    <mergeCell ref="BY156:CB156"/>
    <mergeCell ref="A157:E157"/>
    <mergeCell ref="F157:H157"/>
    <mergeCell ref="I157:J157"/>
    <mergeCell ref="K157:L157"/>
    <mergeCell ref="M157:P157"/>
    <mergeCell ref="AS156:AV156"/>
    <mergeCell ref="AW156:BA156"/>
    <mergeCell ref="BB156:BD156"/>
    <mergeCell ref="BE156:BF156"/>
    <mergeCell ref="BG156:BH156"/>
    <mergeCell ref="BI156:BL156"/>
    <mergeCell ref="AA156:AB156"/>
    <mergeCell ref="AC156:AF156"/>
    <mergeCell ref="AG156:AK156"/>
    <mergeCell ref="AL156:AN156"/>
    <mergeCell ref="AO156:AP156"/>
    <mergeCell ref="AQ156:AR156"/>
    <mergeCell ref="BW157:BX157"/>
    <mergeCell ref="BY157:CB157"/>
    <mergeCell ref="A156:E156"/>
    <mergeCell ref="F156:H156"/>
    <mergeCell ref="I156:J156"/>
    <mergeCell ref="K156:L156"/>
    <mergeCell ref="BE157:BF157"/>
    <mergeCell ref="Q154:U154"/>
    <mergeCell ref="AW153:BA153"/>
    <mergeCell ref="BB153:BD153"/>
    <mergeCell ref="BE153:BF153"/>
    <mergeCell ref="BG153:BH153"/>
    <mergeCell ref="BI153:BL153"/>
    <mergeCell ref="BM153:BQ153"/>
    <mergeCell ref="AC153:AF153"/>
    <mergeCell ref="AG153:AK153"/>
    <mergeCell ref="AL153:AN153"/>
    <mergeCell ref="AO153:AP153"/>
    <mergeCell ref="AQ153:AR153"/>
    <mergeCell ref="AS153:AV153"/>
    <mergeCell ref="F154:H154"/>
    <mergeCell ref="I154:J154"/>
    <mergeCell ref="K154:L154"/>
    <mergeCell ref="M154:P154"/>
    <mergeCell ref="V154:X154"/>
    <mergeCell ref="Y154:Z154"/>
    <mergeCell ref="AA154:AB154"/>
    <mergeCell ref="AC154:AF154"/>
    <mergeCell ref="AL154:AN154"/>
    <mergeCell ref="AO154:AP154"/>
    <mergeCell ref="BM154:BQ154"/>
    <mergeCell ref="AG154:AK154"/>
    <mergeCell ref="AW154:BA154"/>
    <mergeCell ref="AQ154:AR154"/>
    <mergeCell ref="AS154:AV154"/>
    <mergeCell ref="BB154:BD154"/>
    <mergeCell ref="BE154:BF154"/>
    <mergeCell ref="BG154:BH154"/>
    <mergeCell ref="BI154:BL154"/>
    <mergeCell ref="BM147:BQ147"/>
    <mergeCell ref="V147:X147"/>
    <mergeCell ref="Y147:Z147"/>
    <mergeCell ref="AA147:AB147"/>
    <mergeCell ref="AC147:AF147"/>
    <mergeCell ref="AL147:AN147"/>
    <mergeCell ref="AO147:AP147"/>
    <mergeCell ref="AQ147:AR147"/>
    <mergeCell ref="AS147:AV147"/>
    <mergeCell ref="BB147:BD147"/>
    <mergeCell ref="BE147:BF147"/>
    <mergeCell ref="AQ149:AR149"/>
    <mergeCell ref="AS149:AV149"/>
    <mergeCell ref="BM149:BQ149"/>
    <mergeCell ref="Y149:Z149"/>
    <mergeCell ref="AA149:AB149"/>
    <mergeCell ref="AC149:AF149"/>
    <mergeCell ref="AG149:AK149"/>
    <mergeCell ref="AL149:AN149"/>
    <mergeCell ref="AO149:AP149"/>
    <mergeCell ref="BG146:BH146"/>
    <mergeCell ref="BI146:BL146"/>
    <mergeCell ref="BM146:BQ146"/>
    <mergeCell ref="BR146:BT146"/>
    <mergeCell ref="BU146:BV146"/>
    <mergeCell ref="BW146:BX146"/>
    <mergeCell ref="AO146:AP146"/>
    <mergeCell ref="AQ146:AR146"/>
    <mergeCell ref="AS146:AV146"/>
    <mergeCell ref="AW146:BA146"/>
    <mergeCell ref="BB146:BD146"/>
    <mergeCell ref="BE146:BF146"/>
    <mergeCell ref="V146:X146"/>
    <mergeCell ref="Y146:Z146"/>
    <mergeCell ref="AA146:AB146"/>
    <mergeCell ref="AC146:AF146"/>
    <mergeCell ref="AG146:AK146"/>
    <mergeCell ref="AL146:AN146"/>
    <mergeCell ref="BY145:CB145"/>
    <mergeCell ref="A146:E146"/>
    <mergeCell ref="F146:H146"/>
    <mergeCell ref="I146:J146"/>
    <mergeCell ref="K146:L146"/>
    <mergeCell ref="M146:P146"/>
    <mergeCell ref="Q146:U146"/>
    <mergeCell ref="AW145:BA145"/>
    <mergeCell ref="BB145:BD145"/>
    <mergeCell ref="BE145:BF145"/>
    <mergeCell ref="BG145:BH145"/>
    <mergeCell ref="BI145:BL145"/>
    <mergeCell ref="BM145:BQ145"/>
    <mergeCell ref="AC145:AF145"/>
    <mergeCell ref="AG145:AK145"/>
    <mergeCell ref="AL145:AN145"/>
    <mergeCell ref="AO145:AP145"/>
    <mergeCell ref="AQ145:AR145"/>
    <mergeCell ref="AS145:AV145"/>
    <mergeCell ref="BY146:CB146"/>
    <mergeCell ref="A145:E145"/>
    <mergeCell ref="F145:H145"/>
    <mergeCell ref="I145:J145"/>
    <mergeCell ref="K145:L145"/>
    <mergeCell ref="M145:P145"/>
    <mergeCell ref="Q145:U145"/>
    <mergeCell ref="V145:X145"/>
    <mergeCell ref="Y145:Z145"/>
    <mergeCell ref="AA145:AB145"/>
    <mergeCell ref="BR145:BT145"/>
    <mergeCell ref="BU145:BV145"/>
    <mergeCell ref="BW145:BX145"/>
    <mergeCell ref="AS143:AV143"/>
    <mergeCell ref="BY144:CB144"/>
    <mergeCell ref="A143:E143"/>
    <mergeCell ref="F143:H143"/>
    <mergeCell ref="I143:J143"/>
    <mergeCell ref="K143:L143"/>
    <mergeCell ref="M143:P143"/>
    <mergeCell ref="Q143:U143"/>
    <mergeCell ref="V143:X143"/>
    <mergeCell ref="Y143:Z143"/>
    <mergeCell ref="AA143:AB143"/>
    <mergeCell ref="BG144:BH144"/>
    <mergeCell ref="BI144:BL144"/>
    <mergeCell ref="BM144:BQ144"/>
    <mergeCell ref="BR144:BT144"/>
    <mergeCell ref="BU144:BV144"/>
    <mergeCell ref="BW144:BX144"/>
    <mergeCell ref="AO144:AP144"/>
    <mergeCell ref="AQ144:AR144"/>
    <mergeCell ref="AS144:AV144"/>
    <mergeCell ref="AW144:BA144"/>
    <mergeCell ref="BB144:BD144"/>
    <mergeCell ref="BE144:BF144"/>
    <mergeCell ref="V144:X144"/>
    <mergeCell ref="Y144:Z144"/>
    <mergeCell ref="AA144:AB144"/>
    <mergeCell ref="AC144:AF144"/>
    <mergeCell ref="AG144:AK144"/>
    <mergeCell ref="AL144:AN144"/>
    <mergeCell ref="AO142:AP142"/>
    <mergeCell ref="AQ142:AR142"/>
    <mergeCell ref="AS142:AV142"/>
    <mergeCell ref="AW142:BA142"/>
    <mergeCell ref="BB142:BD142"/>
    <mergeCell ref="BE142:BF142"/>
    <mergeCell ref="V142:X142"/>
    <mergeCell ref="Y142:Z142"/>
    <mergeCell ref="AA142:AB142"/>
    <mergeCell ref="AC142:AF142"/>
    <mergeCell ref="AG142:AK142"/>
    <mergeCell ref="AL142:AN142"/>
    <mergeCell ref="BU143:BV143"/>
    <mergeCell ref="BW143:BX143"/>
    <mergeCell ref="BY143:CB143"/>
    <mergeCell ref="A144:E144"/>
    <mergeCell ref="F144:H144"/>
    <mergeCell ref="I144:J144"/>
    <mergeCell ref="K144:L144"/>
    <mergeCell ref="M144:P144"/>
    <mergeCell ref="Q144:U144"/>
    <mergeCell ref="AW143:BA143"/>
    <mergeCell ref="BB143:BD143"/>
    <mergeCell ref="BE143:BF143"/>
    <mergeCell ref="BG143:BH143"/>
    <mergeCell ref="BI143:BL143"/>
    <mergeCell ref="BM143:BQ143"/>
    <mergeCell ref="AC143:AF143"/>
    <mergeCell ref="AG143:AK143"/>
    <mergeCell ref="AL143:AN143"/>
    <mergeCell ref="AO143:AP143"/>
    <mergeCell ref="AQ143:AR143"/>
    <mergeCell ref="A142:E142"/>
    <mergeCell ref="F142:H142"/>
    <mergeCell ref="I142:J142"/>
    <mergeCell ref="K142:L142"/>
    <mergeCell ref="BR143:BT143"/>
    <mergeCell ref="M142:P142"/>
    <mergeCell ref="Q142:U142"/>
    <mergeCell ref="BI141:BL141"/>
    <mergeCell ref="BM141:BQ141"/>
    <mergeCell ref="BR141:BT141"/>
    <mergeCell ref="BU141:BV141"/>
    <mergeCell ref="BW141:BX141"/>
    <mergeCell ref="BY141:CB141"/>
    <mergeCell ref="AQ141:AR141"/>
    <mergeCell ref="AS141:AV141"/>
    <mergeCell ref="AW141:BA141"/>
    <mergeCell ref="BB141:BD141"/>
    <mergeCell ref="BE141:BF141"/>
    <mergeCell ref="BG141:BH141"/>
    <mergeCell ref="Y141:Z141"/>
    <mergeCell ref="AA141:AB141"/>
    <mergeCell ref="AC141:AF141"/>
    <mergeCell ref="AG141:AK141"/>
    <mergeCell ref="AL141:AN141"/>
    <mergeCell ref="AO141:AP141"/>
    <mergeCell ref="BY142:CB142"/>
    <mergeCell ref="BG142:BH142"/>
    <mergeCell ref="BI142:BL142"/>
    <mergeCell ref="BM142:BQ142"/>
    <mergeCell ref="BR142:BT142"/>
    <mergeCell ref="BU142:BV142"/>
    <mergeCell ref="BW142:BX142"/>
    <mergeCell ref="BM140:BQ140"/>
    <mergeCell ref="BR140:BV140"/>
    <mergeCell ref="BW140:CB140"/>
    <mergeCell ref="A141:E141"/>
    <mergeCell ref="F141:H141"/>
    <mergeCell ref="I141:J141"/>
    <mergeCell ref="K141:L141"/>
    <mergeCell ref="M141:P141"/>
    <mergeCell ref="Q141:U141"/>
    <mergeCell ref="V141:X141"/>
    <mergeCell ref="AG140:AK140"/>
    <mergeCell ref="AL140:AP140"/>
    <mergeCell ref="AQ140:AV140"/>
    <mergeCell ref="AW140:BA140"/>
    <mergeCell ref="BB140:BF140"/>
    <mergeCell ref="BG140:BL140"/>
    <mergeCell ref="A140:E140"/>
    <mergeCell ref="F140:J140"/>
    <mergeCell ref="K140:P140"/>
    <mergeCell ref="Q140:U140"/>
    <mergeCell ref="V140:Z140"/>
    <mergeCell ref="AA140:AF140"/>
    <mergeCell ref="BK138:BP138"/>
    <mergeCell ref="BQ138:BY138"/>
    <mergeCell ref="BZ138:CB138"/>
    <mergeCell ref="A139:P139"/>
    <mergeCell ref="Q139:AF139"/>
    <mergeCell ref="AG139:AV139"/>
    <mergeCell ref="AW139:BL139"/>
    <mergeCell ref="BM139:CB139"/>
    <mergeCell ref="A138:D138"/>
    <mergeCell ref="E138:N138"/>
    <mergeCell ref="O138:Q138"/>
    <mergeCell ref="R138:W138"/>
    <mergeCell ref="X138:Y138"/>
    <mergeCell ref="Z138:BJ138"/>
    <mergeCell ref="A137:E137"/>
    <mergeCell ref="F137:S137"/>
    <mergeCell ref="T137:AB137"/>
    <mergeCell ref="AC137:AM137"/>
    <mergeCell ref="AN137:AW137"/>
    <mergeCell ref="AX137:BA137"/>
    <mergeCell ref="AW136:BE136"/>
    <mergeCell ref="BF136:BG136"/>
    <mergeCell ref="BH136:BJ136"/>
    <mergeCell ref="BK136:BQ136"/>
    <mergeCell ref="BB137:BG137"/>
    <mergeCell ref="BH137:BK137"/>
    <mergeCell ref="BL137:BQ137"/>
    <mergeCell ref="BR136:CB137"/>
    <mergeCell ref="A136:E136"/>
    <mergeCell ref="F136:AG136"/>
    <mergeCell ref="AH136:AI136"/>
    <mergeCell ref="AJ136:AM136"/>
    <mergeCell ref="AN136:AS136"/>
    <mergeCell ref="AT136:AV136"/>
    <mergeCell ref="A135:E135"/>
    <mergeCell ref="F135:G135"/>
    <mergeCell ref="H135:M135"/>
    <mergeCell ref="N135:AG135"/>
    <mergeCell ref="AH135:AI135"/>
    <mergeCell ref="BP135:BT135"/>
    <mergeCell ref="BI134:BJ135"/>
    <mergeCell ref="BK134:BK135"/>
    <mergeCell ref="BL134:BN135"/>
    <mergeCell ref="BO134:BO135"/>
    <mergeCell ref="BP134:BT134"/>
    <mergeCell ref="BU134:CB134"/>
    <mergeCell ref="BU135:CB135"/>
    <mergeCell ref="AJ134:AQ135"/>
    <mergeCell ref="AR134:AV135"/>
    <mergeCell ref="AW134:AX135"/>
    <mergeCell ref="AY134:BB135"/>
    <mergeCell ref="BC134:BD135"/>
    <mergeCell ref="BE134:BH135"/>
    <mergeCell ref="A133:J133"/>
    <mergeCell ref="K133:BR133"/>
    <mergeCell ref="BS133:BT133"/>
    <mergeCell ref="BV133:BW133"/>
    <mergeCell ref="BX133:CB133"/>
    <mergeCell ref="A134:E134"/>
    <mergeCell ref="F134:G134"/>
    <mergeCell ref="H134:M134"/>
    <mergeCell ref="N134:AG134"/>
    <mergeCell ref="AH134:AI134"/>
    <mergeCell ref="BM131:BQ131"/>
    <mergeCell ref="BR131:BV131"/>
    <mergeCell ref="BW131:CB131"/>
    <mergeCell ref="AG131:AK131"/>
    <mergeCell ref="AL131:AP131"/>
    <mergeCell ref="AQ131:AV131"/>
    <mergeCell ref="AW131:BA131"/>
    <mergeCell ref="BB131:BF131"/>
    <mergeCell ref="BG131:BL131"/>
    <mergeCell ref="BU130:BV130"/>
    <mergeCell ref="BW130:BX130"/>
    <mergeCell ref="BY130:CB130"/>
    <mergeCell ref="A131:E131"/>
    <mergeCell ref="F131:J131"/>
    <mergeCell ref="K131:P131"/>
    <mergeCell ref="Q131:U131"/>
    <mergeCell ref="V131:Z131"/>
    <mergeCell ref="AA131:AF131"/>
    <mergeCell ref="AW130:BA130"/>
    <mergeCell ref="BB130:BD130"/>
    <mergeCell ref="BE130:BF130"/>
    <mergeCell ref="BG130:BH130"/>
    <mergeCell ref="BI130:BL130"/>
    <mergeCell ref="BM130:BQ130"/>
    <mergeCell ref="AC130:AF130"/>
    <mergeCell ref="AG130:AK130"/>
    <mergeCell ref="AL130:AN130"/>
    <mergeCell ref="AO130:AP130"/>
    <mergeCell ref="AQ130:AR130"/>
    <mergeCell ref="AS130:AV130"/>
    <mergeCell ref="A130:E130"/>
    <mergeCell ref="F130:H130"/>
    <mergeCell ref="I130:J130"/>
    <mergeCell ref="K130:L130"/>
    <mergeCell ref="M130:P130"/>
    <mergeCell ref="Q130:U130"/>
    <mergeCell ref="V130:X130"/>
    <mergeCell ref="Y130:Z130"/>
    <mergeCell ref="AA130:AB130"/>
    <mergeCell ref="BG129:BH129"/>
    <mergeCell ref="BI129:BL129"/>
    <mergeCell ref="BM129:BQ129"/>
    <mergeCell ref="BR129:BT129"/>
    <mergeCell ref="BU129:BV129"/>
    <mergeCell ref="BW129:BX129"/>
    <mergeCell ref="AO129:AP129"/>
    <mergeCell ref="AQ129:AR129"/>
    <mergeCell ref="AS129:AV129"/>
    <mergeCell ref="AW129:BA129"/>
    <mergeCell ref="BB129:BD129"/>
    <mergeCell ref="BE129:BF129"/>
    <mergeCell ref="V129:X129"/>
    <mergeCell ref="Y129:Z129"/>
    <mergeCell ref="AA129:AB129"/>
    <mergeCell ref="AC129:AF129"/>
    <mergeCell ref="AG129:AK129"/>
    <mergeCell ref="AL129:AN129"/>
    <mergeCell ref="A129:E129"/>
    <mergeCell ref="F129:H129"/>
    <mergeCell ref="I129:J129"/>
    <mergeCell ref="K129:L129"/>
    <mergeCell ref="BR130:BT130"/>
    <mergeCell ref="M129:P129"/>
    <mergeCell ref="Q129:U129"/>
    <mergeCell ref="BW127:CB127"/>
    <mergeCell ref="A128:D128"/>
    <mergeCell ref="E128:N128"/>
    <mergeCell ref="O128:Q128"/>
    <mergeCell ref="R128:W128"/>
    <mergeCell ref="X128:Y128"/>
    <mergeCell ref="Z128:BJ128"/>
    <mergeCell ref="BK128:BP128"/>
    <mergeCell ref="BQ128:BY128"/>
    <mergeCell ref="BZ128:CB128"/>
    <mergeCell ref="AQ127:AV127"/>
    <mergeCell ref="AW127:BA127"/>
    <mergeCell ref="BB127:BF127"/>
    <mergeCell ref="BG127:BL127"/>
    <mergeCell ref="BM127:BQ127"/>
    <mergeCell ref="BR127:BV127"/>
    <mergeCell ref="BY129:CB129"/>
    <mergeCell ref="A127:E127"/>
    <mergeCell ref="F127:J127"/>
    <mergeCell ref="K127:P127"/>
    <mergeCell ref="Q127:U127"/>
    <mergeCell ref="V127:Z127"/>
    <mergeCell ref="AA127:AF127"/>
    <mergeCell ref="AG127:AK127"/>
    <mergeCell ref="AL127:AP127"/>
    <mergeCell ref="BM126:BQ126"/>
    <mergeCell ref="BR126:BT126"/>
    <mergeCell ref="BU126:BV126"/>
    <mergeCell ref="Q126:U126"/>
    <mergeCell ref="V126:X126"/>
    <mergeCell ref="Y126:Z126"/>
    <mergeCell ref="AA126:AB126"/>
    <mergeCell ref="AC126:AF126"/>
    <mergeCell ref="BG126:BJ126"/>
    <mergeCell ref="BK126:BL126"/>
    <mergeCell ref="BR125:BT125"/>
    <mergeCell ref="BU125:BV125"/>
    <mergeCell ref="BW125:BX125"/>
    <mergeCell ref="BY125:CB125"/>
    <mergeCell ref="A126:E126"/>
    <mergeCell ref="F126:H126"/>
    <mergeCell ref="I126:J126"/>
    <mergeCell ref="K126:L126"/>
    <mergeCell ref="M126:P126"/>
    <mergeCell ref="AA125:AB125"/>
    <mergeCell ref="AC125:AF125"/>
    <mergeCell ref="AG125:AP125"/>
    <mergeCell ref="AQ125:AT125"/>
    <mergeCell ref="AU125:AV125"/>
    <mergeCell ref="AW125:BF125"/>
    <mergeCell ref="BG125:BJ125"/>
    <mergeCell ref="BK125:BL125"/>
    <mergeCell ref="AG126:AP126"/>
    <mergeCell ref="AQ126:AT126"/>
    <mergeCell ref="AU126:AV126"/>
    <mergeCell ref="AW126:BF126"/>
    <mergeCell ref="BW126:BX126"/>
    <mergeCell ref="BY126:CB126"/>
    <mergeCell ref="BW122:BX122"/>
    <mergeCell ref="BY122:CB122"/>
    <mergeCell ref="A123:E123"/>
    <mergeCell ref="Q123:U123"/>
    <mergeCell ref="BM122:BQ122"/>
    <mergeCell ref="AC122:AF122"/>
    <mergeCell ref="BG122:BJ122"/>
    <mergeCell ref="BK122:BL122"/>
    <mergeCell ref="F123:H123"/>
    <mergeCell ref="I123:J123"/>
    <mergeCell ref="K123:L123"/>
    <mergeCell ref="M123:P123"/>
    <mergeCell ref="V123:X123"/>
    <mergeCell ref="Y123:Z123"/>
    <mergeCell ref="AA123:AB123"/>
    <mergeCell ref="AC123:AF123"/>
    <mergeCell ref="A125:E125"/>
    <mergeCell ref="F125:H125"/>
    <mergeCell ref="I125:J125"/>
    <mergeCell ref="K125:L125"/>
    <mergeCell ref="M125:P125"/>
    <mergeCell ref="Q125:U125"/>
    <mergeCell ref="V125:X125"/>
    <mergeCell ref="Y125:Z125"/>
    <mergeCell ref="BM123:BQ123"/>
    <mergeCell ref="AG123:AP123"/>
    <mergeCell ref="AQ123:AT123"/>
    <mergeCell ref="AU123:AV123"/>
    <mergeCell ref="AW123:BF123"/>
    <mergeCell ref="BG123:BJ123"/>
    <mergeCell ref="BK123:BL123"/>
    <mergeCell ref="I122:J122"/>
    <mergeCell ref="K122:L122"/>
    <mergeCell ref="M122:P122"/>
    <mergeCell ref="Q122:U122"/>
    <mergeCell ref="V122:X122"/>
    <mergeCell ref="Y122:Z122"/>
    <mergeCell ref="AA122:AB122"/>
    <mergeCell ref="BM121:BQ121"/>
    <mergeCell ref="BR121:BT121"/>
    <mergeCell ref="BU121:BV121"/>
    <mergeCell ref="BW121:BX121"/>
    <mergeCell ref="V121:X121"/>
    <mergeCell ref="Y121:Z121"/>
    <mergeCell ref="AA121:AB121"/>
    <mergeCell ref="AC121:AF121"/>
    <mergeCell ref="AG122:AP122"/>
    <mergeCell ref="AQ122:AT122"/>
    <mergeCell ref="AU122:AV122"/>
    <mergeCell ref="AW122:BF122"/>
    <mergeCell ref="BR122:BT122"/>
    <mergeCell ref="M119:P119"/>
    <mergeCell ref="Q119:U119"/>
    <mergeCell ref="AG120:AP120"/>
    <mergeCell ref="AQ120:AT120"/>
    <mergeCell ref="AU120:AV120"/>
    <mergeCell ref="AW120:BF120"/>
    <mergeCell ref="BG120:BJ120"/>
    <mergeCell ref="BM125:BQ125"/>
    <mergeCell ref="A121:E121"/>
    <mergeCell ref="F121:H121"/>
    <mergeCell ref="I121:J121"/>
    <mergeCell ref="K121:L121"/>
    <mergeCell ref="M121:P121"/>
    <mergeCell ref="Q121:U121"/>
    <mergeCell ref="BM120:BQ120"/>
    <mergeCell ref="AC120:AF120"/>
    <mergeCell ref="AG119:AP119"/>
    <mergeCell ref="AQ119:AT119"/>
    <mergeCell ref="AU119:AV119"/>
    <mergeCell ref="AW119:BF119"/>
    <mergeCell ref="BG119:BJ119"/>
    <mergeCell ref="BK119:BL119"/>
    <mergeCell ref="A120:E120"/>
    <mergeCell ref="F120:H120"/>
    <mergeCell ref="I120:J120"/>
    <mergeCell ref="K120:L120"/>
    <mergeCell ref="M120:P120"/>
    <mergeCell ref="Q120:U120"/>
    <mergeCell ref="V120:X120"/>
    <mergeCell ref="Y120:Z120"/>
    <mergeCell ref="A122:E122"/>
    <mergeCell ref="F122:H122"/>
    <mergeCell ref="AA120:AB120"/>
    <mergeCell ref="BM119:BQ119"/>
    <mergeCell ref="BR119:BT119"/>
    <mergeCell ref="BU119:BV119"/>
    <mergeCell ref="V119:X119"/>
    <mergeCell ref="Y119:Z119"/>
    <mergeCell ref="AA119:AB119"/>
    <mergeCell ref="AC119:AF119"/>
    <mergeCell ref="A119:E119"/>
    <mergeCell ref="F119:H119"/>
    <mergeCell ref="I119:J119"/>
    <mergeCell ref="K119:L119"/>
    <mergeCell ref="BR120:BT120"/>
    <mergeCell ref="BU120:BV120"/>
    <mergeCell ref="AU117:AV117"/>
    <mergeCell ref="AW117:BF117"/>
    <mergeCell ref="BG117:BJ117"/>
    <mergeCell ref="BK117:BL117"/>
    <mergeCell ref="BR117:BT117"/>
    <mergeCell ref="BU117:BV117"/>
    <mergeCell ref="A118:E118"/>
    <mergeCell ref="F118:H118"/>
    <mergeCell ref="I118:J118"/>
    <mergeCell ref="K118:L118"/>
    <mergeCell ref="M118:P118"/>
    <mergeCell ref="Q118:U118"/>
    <mergeCell ref="V118:X118"/>
    <mergeCell ref="Y118:Z118"/>
    <mergeCell ref="AA118:AB118"/>
    <mergeCell ref="AC118:AF118"/>
    <mergeCell ref="AG118:AP118"/>
    <mergeCell ref="AQ118:AT118"/>
    <mergeCell ref="BW117:BX117"/>
    <mergeCell ref="BY117:CB117"/>
    <mergeCell ref="BY119:CB119"/>
    <mergeCell ref="BR115:BT115"/>
    <mergeCell ref="BU115:BV115"/>
    <mergeCell ref="BW115:BX115"/>
    <mergeCell ref="BY115:CB115"/>
    <mergeCell ref="BR118:BT118"/>
    <mergeCell ref="BU118:BV118"/>
    <mergeCell ref="BW118:BX118"/>
    <mergeCell ref="BY118:CB118"/>
    <mergeCell ref="BW119:BX119"/>
    <mergeCell ref="A116:E116"/>
    <mergeCell ref="F116:H116"/>
    <mergeCell ref="I116:J116"/>
    <mergeCell ref="K116:L116"/>
    <mergeCell ref="M116:P116"/>
    <mergeCell ref="AA115:AB115"/>
    <mergeCell ref="AC115:AF115"/>
    <mergeCell ref="AG116:AV116"/>
    <mergeCell ref="AW116:BL116"/>
    <mergeCell ref="BW116:BX116"/>
    <mergeCell ref="BY116:CB116"/>
    <mergeCell ref="A117:E117"/>
    <mergeCell ref="Q117:U117"/>
    <mergeCell ref="BM116:BQ116"/>
    <mergeCell ref="BR116:BT116"/>
    <mergeCell ref="BU116:BV116"/>
    <mergeCell ref="Q116:U116"/>
    <mergeCell ref="V116:X116"/>
    <mergeCell ref="Y116:Z116"/>
    <mergeCell ref="AA116:AB116"/>
    <mergeCell ref="AC116:AF116"/>
    <mergeCell ref="F117:H117"/>
    <mergeCell ref="I117:J117"/>
    <mergeCell ref="K117:L117"/>
    <mergeCell ref="M117:P117"/>
    <mergeCell ref="BM117:BQ117"/>
    <mergeCell ref="V117:X117"/>
    <mergeCell ref="Y117:Z117"/>
    <mergeCell ref="AA117:AB117"/>
    <mergeCell ref="AC117:AF117"/>
    <mergeCell ref="AG117:AP117"/>
    <mergeCell ref="AQ117:AT117"/>
    <mergeCell ref="A115:E115"/>
    <mergeCell ref="F115:H115"/>
    <mergeCell ref="I115:J115"/>
    <mergeCell ref="K115:L115"/>
    <mergeCell ref="M115:P115"/>
    <mergeCell ref="Q115:U115"/>
    <mergeCell ref="V115:X115"/>
    <mergeCell ref="Y115:Z115"/>
    <mergeCell ref="AG115:BL115"/>
    <mergeCell ref="BM115:BQ115"/>
    <mergeCell ref="V113:Z113"/>
    <mergeCell ref="AA113:AF113"/>
    <mergeCell ref="K110:L110"/>
    <mergeCell ref="M110:P110"/>
    <mergeCell ref="Q110:U110"/>
    <mergeCell ref="V110:X110"/>
    <mergeCell ref="Y110:Z110"/>
    <mergeCell ref="AA110:AB110"/>
    <mergeCell ref="A113:E113"/>
    <mergeCell ref="Q113:U113"/>
    <mergeCell ref="BM111:BQ111"/>
    <mergeCell ref="AG111:AK111"/>
    <mergeCell ref="AW111:BA111"/>
    <mergeCell ref="A112:E112"/>
    <mergeCell ref="F112:H112"/>
    <mergeCell ref="I112:J112"/>
    <mergeCell ref="K112:L112"/>
    <mergeCell ref="M112:P112"/>
    <mergeCell ref="Q112:U112"/>
    <mergeCell ref="BM113:BQ113"/>
    <mergeCell ref="AW113:BA113"/>
    <mergeCell ref="AG113:AK113"/>
    <mergeCell ref="AL113:AP113"/>
    <mergeCell ref="AQ113:AV113"/>
    <mergeCell ref="BB113:BF113"/>
    <mergeCell ref="BG113:BL113"/>
    <mergeCell ref="AO109:AP109"/>
    <mergeCell ref="AQ109:AR109"/>
    <mergeCell ref="AS109:AV109"/>
    <mergeCell ref="AW109:BA109"/>
    <mergeCell ref="BB109:BD109"/>
    <mergeCell ref="BE109:BF109"/>
    <mergeCell ref="V109:X109"/>
    <mergeCell ref="Y109:Z109"/>
    <mergeCell ref="AA109:AB109"/>
    <mergeCell ref="AC109:AF109"/>
    <mergeCell ref="AG109:AK109"/>
    <mergeCell ref="AL109:AN109"/>
    <mergeCell ref="BU110:BV110"/>
    <mergeCell ref="BW110:BX110"/>
    <mergeCell ref="BY110:CB110"/>
    <mergeCell ref="A111:E111"/>
    <mergeCell ref="Q111:U111"/>
    <mergeCell ref="AW110:BA110"/>
    <mergeCell ref="BB110:BD110"/>
    <mergeCell ref="BE110:BF110"/>
    <mergeCell ref="BG110:BH110"/>
    <mergeCell ref="BI110:BL110"/>
    <mergeCell ref="BM110:BQ110"/>
    <mergeCell ref="AC110:AF110"/>
    <mergeCell ref="AG110:AK110"/>
    <mergeCell ref="AL110:AN110"/>
    <mergeCell ref="AO110:AP110"/>
    <mergeCell ref="AQ110:AR110"/>
    <mergeCell ref="AS110:AV110"/>
    <mergeCell ref="A110:E110"/>
    <mergeCell ref="F110:H110"/>
    <mergeCell ref="I110:J110"/>
    <mergeCell ref="A109:E109"/>
    <mergeCell ref="F109:H109"/>
    <mergeCell ref="I109:J109"/>
    <mergeCell ref="K109:L109"/>
    <mergeCell ref="BR110:BT110"/>
    <mergeCell ref="M109:P109"/>
    <mergeCell ref="Q109:U109"/>
    <mergeCell ref="BI108:BL108"/>
    <mergeCell ref="BM108:BQ108"/>
    <mergeCell ref="BR108:BT108"/>
    <mergeCell ref="BU108:BV108"/>
    <mergeCell ref="BW108:BX108"/>
    <mergeCell ref="BY108:CB108"/>
    <mergeCell ref="AQ108:AR108"/>
    <mergeCell ref="AS108:AV108"/>
    <mergeCell ref="AW108:BA108"/>
    <mergeCell ref="BB108:BD108"/>
    <mergeCell ref="BE108:BF108"/>
    <mergeCell ref="BG108:BH108"/>
    <mergeCell ref="Y108:Z108"/>
    <mergeCell ref="AA108:AB108"/>
    <mergeCell ref="AC108:AF108"/>
    <mergeCell ref="AG108:AK108"/>
    <mergeCell ref="AL108:AN108"/>
    <mergeCell ref="AO108:AP108"/>
    <mergeCell ref="BY109:CB109"/>
    <mergeCell ref="BG109:BH109"/>
    <mergeCell ref="BI109:BL109"/>
    <mergeCell ref="BM109:BQ109"/>
    <mergeCell ref="BR109:BT109"/>
    <mergeCell ref="BU109:BV109"/>
    <mergeCell ref="BW109:BX109"/>
    <mergeCell ref="BM107:BQ107"/>
    <mergeCell ref="BR107:BV107"/>
    <mergeCell ref="BW107:CB107"/>
    <mergeCell ref="A108:E108"/>
    <mergeCell ref="F108:H108"/>
    <mergeCell ref="I108:J108"/>
    <mergeCell ref="K108:L108"/>
    <mergeCell ref="M108:P108"/>
    <mergeCell ref="Q108:U108"/>
    <mergeCell ref="V108:X108"/>
    <mergeCell ref="AG107:AK107"/>
    <mergeCell ref="AL107:AP107"/>
    <mergeCell ref="AQ107:AV107"/>
    <mergeCell ref="AW107:BA107"/>
    <mergeCell ref="BB107:BF107"/>
    <mergeCell ref="BG107:BL107"/>
    <mergeCell ref="A107:E107"/>
    <mergeCell ref="F107:J107"/>
    <mergeCell ref="K107:P107"/>
    <mergeCell ref="Q107:U107"/>
    <mergeCell ref="V107:Z107"/>
    <mergeCell ref="AA107:AF107"/>
    <mergeCell ref="BK105:BP105"/>
    <mergeCell ref="BQ105:BY105"/>
    <mergeCell ref="BZ105:CB105"/>
    <mergeCell ref="A106:P106"/>
    <mergeCell ref="Q106:AF106"/>
    <mergeCell ref="AG106:AV106"/>
    <mergeCell ref="AW106:BL106"/>
    <mergeCell ref="BM106:CB106"/>
    <mergeCell ref="A105:D105"/>
    <mergeCell ref="E105:N105"/>
    <mergeCell ref="O105:Q105"/>
    <mergeCell ref="R105:W105"/>
    <mergeCell ref="X105:Y105"/>
    <mergeCell ref="Z105:BJ105"/>
    <mergeCell ref="A104:E104"/>
    <mergeCell ref="F104:S104"/>
    <mergeCell ref="T104:AB104"/>
    <mergeCell ref="AC104:AM104"/>
    <mergeCell ref="AN104:AW104"/>
    <mergeCell ref="AX104:BA104"/>
    <mergeCell ref="AW103:BE103"/>
    <mergeCell ref="BF103:BG103"/>
    <mergeCell ref="BH103:BJ103"/>
    <mergeCell ref="BK103:BQ103"/>
    <mergeCell ref="BB104:BG104"/>
    <mergeCell ref="BH104:BK104"/>
    <mergeCell ref="BL104:BQ104"/>
    <mergeCell ref="BR103:CB104"/>
    <mergeCell ref="A103:E103"/>
    <mergeCell ref="F103:AG103"/>
    <mergeCell ref="AH103:AI103"/>
    <mergeCell ref="AJ103:AM103"/>
    <mergeCell ref="AN103:AS103"/>
    <mergeCell ref="AT103:AV103"/>
    <mergeCell ref="A102:E102"/>
    <mergeCell ref="F102:G102"/>
    <mergeCell ref="H102:M102"/>
    <mergeCell ref="N102:AG102"/>
    <mergeCell ref="AH102:AI102"/>
    <mergeCell ref="BP102:BT102"/>
    <mergeCell ref="BI101:BJ102"/>
    <mergeCell ref="BK101:BK102"/>
    <mergeCell ref="BL101:BN102"/>
    <mergeCell ref="BO101:BO102"/>
    <mergeCell ref="BP101:BT101"/>
    <mergeCell ref="BU101:CB101"/>
    <mergeCell ref="BU102:CB102"/>
    <mergeCell ref="AJ101:AQ102"/>
    <mergeCell ref="AR101:AV102"/>
    <mergeCell ref="AW101:AX102"/>
    <mergeCell ref="AY101:BB102"/>
    <mergeCell ref="BC101:BD102"/>
    <mergeCell ref="A97:E97"/>
    <mergeCell ref="F97:H97"/>
    <mergeCell ref="I97:J97"/>
    <mergeCell ref="K97:L97"/>
    <mergeCell ref="M97:P97"/>
    <mergeCell ref="BE101:BH102"/>
    <mergeCell ref="A100:J100"/>
    <mergeCell ref="K100:BR100"/>
    <mergeCell ref="BS100:BT100"/>
    <mergeCell ref="BV100:BW100"/>
    <mergeCell ref="BX100:CB100"/>
    <mergeCell ref="A101:E101"/>
    <mergeCell ref="F101:G101"/>
    <mergeCell ref="H101:M101"/>
    <mergeCell ref="N101:AG101"/>
    <mergeCell ref="AH101:AI101"/>
    <mergeCell ref="BW98:CB98"/>
    <mergeCell ref="AQ98:AV98"/>
    <mergeCell ref="AW98:BA98"/>
    <mergeCell ref="BB98:BF98"/>
    <mergeCell ref="BG98:BL98"/>
    <mergeCell ref="BM98:BQ98"/>
    <mergeCell ref="BR98:BV98"/>
    <mergeCell ref="BR93:BT94"/>
    <mergeCell ref="BU93:BV94"/>
    <mergeCell ref="BW93:BX94"/>
    <mergeCell ref="BY93:CB94"/>
    <mergeCell ref="F94:H94"/>
    <mergeCell ref="I94:J94"/>
    <mergeCell ref="K94:L94"/>
    <mergeCell ref="M94:P94"/>
    <mergeCell ref="V94:X94"/>
    <mergeCell ref="Y94:Z94"/>
    <mergeCell ref="BY96:CB96"/>
    <mergeCell ref="BY97:CB97"/>
    <mergeCell ref="A98:E98"/>
    <mergeCell ref="F98:J98"/>
    <mergeCell ref="K98:P98"/>
    <mergeCell ref="Q98:U98"/>
    <mergeCell ref="V98:Z98"/>
    <mergeCell ref="AA98:AF98"/>
    <mergeCell ref="AG98:AK98"/>
    <mergeCell ref="AL98:AP98"/>
    <mergeCell ref="BE97:BF97"/>
    <mergeCell ref="BG97:BH97"/>
    <mergeCell ref="BI97:BL97"/>
    <mergeCell ref="BM97:BQ97"/>
    <mergeCell ref="BR97:BT97"/>
    <mergeCell ref="BU97:BV97"/>
    <mergeCell ref="AL97:AN97"/>
    <mergeCell ref="AO97:AP97"/>
    <mergeCell ref="AQ97:AR97"/>
    <mergeCell ref="AS97:AV97"/>
    <mergeCell ref="AW97:BA97"/>
    <mergeCell ref="BB97:BD97"/>
    <mergeCell ref="A96:E96"/>
    <mergeCell ref="Q96:U96"/>
    <mergeCell ref="V96:X96"/>
    <mergeCell ref="Y96:Z96"/>
    <mergeCell ref="BM94:BQ94"/>
    <mergeCell ref="AG94:AK94"/>
    <mergeCell ref="AW94:BA94"/>
    <mergeCell ref="AA94:AB94"/>
    <mergeCell ref="AC94:AF94"/>
    <mergeCell ref="AL94:AN94"/>
    <mergeCell ref="AO94:AP94"/>
    <mergeCell ref="AQ94:AR94"/>
    <mergeCell ref="AS94:AV94"/>
    <mergeCell ref="BM96:BQ96"/>
    <mergeCell ref="BR96:BT96"/>
    <mergeCell ref="BU96:BV96"/>
    <mergeCell ref="BW96:BX96"/>
    <mergeCell ref="BB95:BD95"/>
    <mergeCell ref="BE95:BF95"/>
    <mergeCell ref="BG95:BH95"/>
    <mergeCell ref="BI95:BL95"/>
    <mergeCell ref="AS96:AV96"/>
    <mergeCell ref="AW96:BA96"/>
    <mergeCell ref="BB96:BD96"/>
    <mergeCell ref="BE96:BF96"/>
    <mergeCell ref="BG96:BH96"/>
    <mergeCell ref="BI96:BL96"/>
    <mergeCell ref="AA96:AB96"/>
    <mergeCell ref="AC96:AF96"/>
    <mergeCell ref="AG96:AK96"/>
    <mergeCell ref="AL96:AN96"/>
    <mergeCell ref="AO96:AP96"/>
    <mergeCell ref="A93:E93"/>
    <mergeCell ref="F93:H93"/>
    <mergeCell ref="I93:J93"/>
    <mergeCell ref="K93:L93"/>
    <mergeCell ref="M93:P93"/>
    <mergeCell ref="Q93:U93"/>
    <mergeCell ref="V93:X93"/>
    <mergeCell ref="Y93:Z93"/>
    <mergeCell ref="AA93:AB93"/>
    <mergeCell ref="A94:E94"/>
    <mergeCell ref="Q94:U94"/>
    <mergeCell ref="AW93:BA93"/>
    <mergeCell ref="BB93:BD93"/>
    <mergeCell ref="BE93:BF93"/>
    <mergeCell ref="BG93:BH93"/>
    <mergeCell ref="BI93:BL93"/>
    <mergeCell ref="BM93:BQ93"/>
    <mergeCell ref="AC93:AF93"/>
    <mergeCell ref="AG93:AK93"/>
    <mergeCell ref="AL93:AN93"/>
    <mergeCell ref="AO93:AP93"/>
    <mergeCell ref="AQ93:AR93"/>
    <mergeCell ref="AS93:AV93"/>
    <mergeCell ref="F89:H89"/>
    <mergeCell ref="I89:J89"/>
    <mergeCell ref="K89:L89"/>
    <mergeCell ref="M89:P89"/>
    <mergeCell ref="A91:E91"/>
    <mergeCell ref="Q91:U91"/>
    <mergeCell ref="AW89:BA89"/>
    <mergeCell ref="BM89:BQ89"/>
    <mergeCell ref="V89:X89"/>
    <mergeCell ref="Y89:Z89"/>
    <mergeCell ref="AA89:AB89"/>
    <mergeCell ref="AC89:AF89"/>
    <mergeCell ref="AL89:AN89"/>
    <mergeCell ref="AO89:AP89"/>
    <mergeCell ref="AQ89:AR89"/>
    <mergeCell ref="AS89:AV89"/>
    <mergeCell ref="BB89:BD89"/>
    <mergeCell ref="BE89:BF89"/>
    <mergeCell ref="BM91:BQ91"/>
    <mergeCell ref="AW91:BA91"/>
    <mergeCell ref="AG91:AK91"/>
    <mergeCell ref="BG89:BH89"/>
    <mergeCell ref="BI89:BL89"/>
    <mergeCell ref="F91:J91"/>
    <mergeCell ref="K91:P91"/>
    <mergeCell ref="V91:Z91"/>
    <mergeCell ref="AA91:AF91"/>
    <mergeCell ref="AL91:AP91"/>
    <mergeCell ref="AQ91:AV91"/>
    <mergeCell ref="BB91:BF91"/>
    <mergeCell ref="BG91:BL91"/>
    <mergeCell ref="A87:E87"/>
    <mergeCell ref="Q87:U87"/>
    <mergeCell ref="BG86:BH86"/>
    <mergeCell ref="BI86:BL86"/>
    <mergeCell ref="BM86:BQ86"/>
    <mergeCell ref="BR86:BT86"/>
    <mergeCell ref="BU86:BV86"/>
    <mergeCell ref="BW86:BX86"/>
    <mergeCell ref="AO86:AP86"/>
    <mergeCell ref="AQ86:AR86"/>
    <mergeCell ref="AS86:AV86"/>
    <mergeCell ref="AW86:BA86"/>
    <mergeCell ref="BB86:BD86"/>
    <mergeCell ref="BE86:BF86"/>
    <mergeCell ref="V86:X86"/>
    <mergeCell ref="Y86:Z86"/>
    <mergeCell ref="AA86:AB86"/>
    <mergeCell ref="AC86:AF86"/>
    <mergeCell ref="AG86:AK86"/>
    <mergeCell ref="AL86:AN86"/>
    <mergeCell ref="AW87:BA87"/>
    <mergeCell ref="BM87:BQ87"/>
    <mergeCell ref="AG87:AK87"/>
    <mergeCell ref="F87:J87"/>
    <mergeCell ref="K87:P87"/>
    <mergeCell ref="V87:Z87"/>
    <mergeCell ref="AA87:AF87"/>
    <mergeCell ref="AL87:AP87"/>
    <mergeCell ref="AQ87:AV87"/>
    <mergeCell ref="BB87:BF87"/>
    <mergeCell ref="BG87:BL87"/>
    <mergeCell ref="BR87:BV87"/>
    <mergeCell ref="BU85:BV85"/>
    <mergeCell ref="BW85:BX85"/>
    <mergeCell ref="BY85:CB85"/>
    <mergeCell ref="A86:E86"/>
    <mergeCell ref="F86:H86"/>
    <mergeCell ref="I86:J86"/>
    <mergeCell ref="K86:L86"/>
    <mergeCell ref="M86:P86"/>
    <mergeCell ref="Q86:U86"/>
    <mergeCell ref="AW85:BA85"/>
    <mergeCell ref="BB85:BD85"/>
    <mergeCell ref="BE85:BF85"/>
    <mergeCell ref="BG85:BH85"/>
    <mergeCell ref="BI85:BL85"/>
    <mergeCell ref="BM85:BQ85"/>
    <mergeCell ref="AC85:AF85"/>
    <mergeCell ref="AG85:AK85"/>
    <mergeCell ref="AL85:AN85"/>
    <mergeCell ref="AO85:AP85"/>
    <mergeCell ref="AQ85:AR85"/>
    <mergeCell ref="AS85:AV85"/>
    <mergeCell ref="BY86:CB86"/>
    <mergeCell ref="A85:E85"/>
    <mergeCell ref="F85:H85"/>
    <mergeCell ref="I85:J85"/>
    <mergeCell ref="K85:L85"/>
    <mergeCell ref="M85:P85"/>
    <mergeCell ref="Q85:U85"/>
    <mergeCell ref="V85:X85"/>
    <mergeCell ref="Y85:Z85"/>
    <mergeCell ref="AA85:AB85"/>
    <mergeCell ref="BW82:CB82"/>
    <mergeCell ref="A83:D83"/>
    <mergeCell ref="E83:N83"/>
    <mergeCell ref="O83:Q83"/>
    <mergeCell ref="R83:W83"/>
    <mergeCell ref="X83:Y83"/>
    <mergeCell ref="Z83:BJ83"/>
    <mergeCell ref="BK83:BP83"/>
    <mergeCell ref="BQ83:BY83"/>
    <mergeCell ref="BZ83:CB83"/>
    <mergeCell ref="AQ82:AV82"/>
    <mergeCell ref="AW82:BA82"/>
    <mergeCell ref="BB82:BF82"/>
    <mergeCell ref="BG82:BL82"/>
    <mergeCell ref="BM82:BQ82"/>
    <mergeCell ref="BR82:BV82"/>
    <mergeCell ref="BY84:CB84"/>
    <mergeCell ref="BG84:BH84"/>
    <mergeCell ref="BI84:BL84"/>
    <mergeCell ref="BM84:BQ84"/>
    <mergeCell ref="BR84:BT84"/>
    <mergeCell ref="BU84:BV84"/>
    <mergeCell ref="BW84:BX84"/>
    <mergeCell ref="AO84:AP84"/>
    <mergeCell ref="AQ84:AR84"/>
    <mergeCell ref="AS84:AV84"/>
    <mergeCell ref="AW84:BA84"/>
    <mergeCell ref="BB84:BD84"/>
    <mergeCell ref="BE84:BF84"/>
    <mergeCell ref="V84:X84"/>
    <mergeCell ref="Y84:Z84"/>
    <mergeCell ref="AA84:AB84"/>
    <mergeCell ref="AW81:BA81"/>
    <mergeCell ref="BB81:BD81"/>
    <mergeCell ref="Q81:U81"/>
    <mergeCell ref="V81:X81"/>
    <mergeCell ref="Y81:Z81"/>
    <mergeCell ref="AA81:AB81"/>
    <mergeCell ref="AC81:AF81"/>
    <mergeCell ref="AG81:AK81"/>
    <mergeCell ref="A81:E81"/>
    <mergeCell ref="F81:H81"/>
    <mergeCell ref="I81:J81"/>
    <mergeCell ref="K81:L81"/>
    <mergeCell ref="A84:E84"/>
    <mergeCell ref="F84:H84"/>
    <mergeCell ref="I84:J84"/>
    <mergeCell ref="K84:L84"/>
    <mergeCell ref="BR85:BT85"/>
    <mergeCell ref="M84:P84"/>
    <mergeCell ref="Q84:U84"/>
    <mergeCell ref="AC84:AF84"/>
    <mergeCell ref="AG84:AK84"/>
    <mergeCell ref="AL84:AN84"/>
    <mergeCell ref="AC80:AF80"/>
    <mergeCell ref="AG80:AK80"/>
    <mergeCell ref="AL80:AN80"/>
    <mergeCell ref="AO80:AP80"/>
    <mergeCell ref="AQ80:AR80"/>
    <mergeCell ref="A78:D78"/>
    <mergeCell ref="E78:N78"/>
    <mergeCell ref="O78:Q78"/>
    <mergeCell ref="R78:W78"/>
    <mergeCell ref="X78:Y78"/>
    <mergeCell ref="Z78:BJ78"/>
    <mergeCell ref="BK78:BP78"/>
    <mergeCell ref="BW81:BX81"/>
    <mergeCell ref="BY81:CB81"/>
    <mergeCell ref="A82:E82"/>
    <mergeCell ref="F82:J82"/>
    <mergeCell ref="K82:P82"/>
    <mergeCell ref="Q82:U82"/>
    <mergeCell ref="V82:Z82"/>
    <mergeCell ref="AA82:AF82"/>
    <mergeCell ref="AG82:AK82"/>
    <mergeCell ref="AL82:AP82"/>
    <mergeCell ref="BE81:BF81"/>
    <mergeCell ref="BG81:BH81"/>
    <mergeCell ref="BI81:BL81"/>
    <mergeCell ref="BM81:BQ81"/>
    <mergeCell ref="BR81:BT81"/>
    <mergeCell ref="BU81:BV81"/>
    <mergeCell ref="AL81:AN81"/>
    <mergeCell ref="AO81:AP81"/>
    <mergeCell ref="AQ81:AR81"/>
    <mergeCell ref="AS81:AV81"/>
    <mergeCell ref="K76:L76"/>
    <mergeCell ref="AW77:BA77"/>
    <mergeCell ref="BM77:BQ77"/>
    <mergeCell ref="AG77:AK77"/>
    <mergeCell ref="M76:P76"/>
    <mergeCell ref="Q76:U76"/>
    <mergeCell ref="BQ78:BY78"/>
    <mergeCell ref="BZ78:CB78"/>
    <mergeCell ref="A80:E80"/>
    <mergeCell ref="F80:H80"/>
    <mergeCell ref="I80:J80"/>
    <mergeCell ref="K80:L80"/>
    <mergeCell ref="M80:P80"/>
    <mergeCell ref="Q80:U80"/>
    <mergeCell ref="V80:X80"/>
    <mergeCell ref="Y80:Z80"/>
    <mergeCell ref="A79:E79"/>
    <mergeCell ref="F79:H79"/>
    <mergeCell ref="I79:J79"/>
    <mergeCell ref="K79:L79"/>
    <mergeCell ref="M79:P79"/>
    <mergeCell ref="Q79:U79"/>
    <mergeCell ref="BM80:BQ80"/>
    <mergeCell ref="BR80:BT80"/>
    <mergeCell ref="BU80:BV80"/>
    <mergeCell ref="BW80:BX80"/>
    <mergeCell ref="BY80:CB80"/>
    <mergeCell ref="BE79:BF79"/>
    <mergeCell ref="BG79:BH79"/>
    <mergeCell ref="BI79:BL79"/>
    <mergeCell ref="BM79:BQ79"/>
    <mergeCell ref="BR79:BT79"/>
    <mergeCell ref="BB75:BD75"/>
    <mergeCell ref="BE75:BF75"/>
    <mergeCell ref="BG75:BH75"/>
    <mergeCell ref="Y75:Z75"/>
    <mergeCell ref="AA75:AB75"/>
    <mergeCell ref="AC75:AF75"/>
    <mergeCell ref="AG75:AK75"/>
    <mergeCell ref="AL75:AN75"/>
    <mergeCell ref="AO75:AP75"/>
    <mergeCell ref="A77:E77"/>
    <mergeCell ref="Q77:U77"/>
    <mergeCell ref="BG76:BH76"/>
    <mergeCell ref="BI76:BL76"/>
    <mergeCell ref="BM76:BQ76"/>
    <mergeCell ref="BR76:BT76"/>
    <mergeCell ref="BU76:BV76"/>
    <mergeCell ref="BW76:BX76"/>
    <mergeCell ref="AO76:AP76"/>
    <mergeCell ref="AQ76:AR76"/>
    <mergeCell ref="AS76:AV76"/>
    <mergeCell ref="AW76:BA76"/>
    <mergeCell ref="BB76:BD76"/>
    <mergeCell ref="BE76:BF76"/>
    <mergeCell ref="V76:X76"/>
    <mergeCell ref="Y76:Z76"/>
    <mergeCell ref="AA76:AB76"/>
    <mergeCell ref="AC76:AF76"/>
    <mergeCell ref="AG76:AK76"/>
    <mergeCell ref="AL76:AN76"/>
    <mergeCell ref="A76:E76"/>
    <mergeCell ref="F76:H76"/>
    <mergeCell ref="I76:J76"/>
    <mergeCell ref="BY76:CB76"/>
    <mergeCell ref="BM74:BQ74"/>
    <mergeCell ref="BR74:BV74"/>
    <mergeCell ref="BW74:CB74"/>
    <mergeCell ref="A75:E75"/>
    <mergeCell ref="F75:H75"/>
    <mergeCell ref="I75:J75"/>
    <mergeCell ref="K75:L75"/>
    <mergeCell ref="M75:P75"/>
    <mergeCell ref="Q75:U75"/>
    <mergeCell ref="V75:X75"/>
    <mergeCell ref="AG74:AK74"/>
    <mergeCell ref="AL74:AP74"/>
    <mergeCell ref="AQ74:AV74"/>
    <mergeCell ref="AW74:BA74"/>
    <mergeCell ref="BB74:BF74"/>
    <mergeCell ref="BG74:BL74"/>
    <mergeCell ref="A74:E74"/>
    <mergeCell ref="F74:J74"/>
    <mergeCell ref="K74:P74"/>
    <mergeCell ref="Q74:U74"/>
    <mergeCell ref="V74:Z74"/>
    <mergeCell ref="AA74:AF74"/>
    <mergeCell ref="BI75:BL75"/>
    <mergeCell ref="BM75:BQ75"/>
    <mergeCell ref="BR75:BT75"/>
    <mergeCell ref="BU75:BV75"/>
    <mergeCell ref="BW75:BX75"/>
    <mergeCell ref="BY75:CB75"/>
    <mergeCell ref="AQ75:AR75"/>
    <mergeCell ref="AS75:AV75"/>
    <mergeCell ref="AW75:BA75"/>
    <mergeCell ref="BK72:BP72"/>
    <mergeCell ref="BQ72:BY72"/>
    <mergeCell ref="BZ72:CB72"/>
    <mergeCell ref="A73:P73"/>
    <mergeCell ref="Q73:AF73"/>
    <mergeCell ref="AG73:AV73"/>
    <mergeCell ref="AW73:BL73"/>
    <mergeCell ref="BM73:CB73"/>
    <mergeCell ref="A72:D72"/>
    <mergeCell ref="E72:N72"/>
    <mergeCell ref="O72:Q72"/>
    <mergeCell ref="R72:W72"/>
    <mergeCell ref="X72:Y72"/>
    <mergeCell ref="Z72:BJ72"/>
    <mergeCell ref="A71:E71"/>
    <mergeCell ref="F71:S71"/>
    <mergeCell ref="T71:AB71"/>
    <mergeCell ref="AC71:AM71"/>
    <mergeCell ref="AN71:AW71"/>
    <mergeCell ref="AX71:BA71"/>
    <mergeCell ref="AW70:BE70"/>
    <mergeCell ref="BF70:BG70"/>
    <mergeCell ref="BH70:BJ70"/>
    <mergeCell ref="BK70:BQ70"/>
    <mergeCell ref="BB71:BG71"/>
    <mergeCell ref="BH71:BK71"/>
    <mergeCell ref="BL71:BQ71"/>
    <mergeCell ref="BR70:CB71"/>
    <mergeCell ref="A70:E70"/>
    <mergeCell ref="F70:AG70"/>
    <mergeCell ref="AH70:AI70"/>
    <mergeCell ref="AJ70:AM70"/>
    <mergeCell ref="AN70:AS70"/>
    <mergeCell ref="AT70:AV70"/>
    <mergeCell ref="A69:E69"/>
    <mergeCell ref="F69:G69"/>
    <mergeCell ref="H69:M69"/>
    <mergeCell ref="N69:AG69"/>
    <mergeCell ref="AH69:AI69"/>
    <mergeCell ref="BP69:BT69"/>
    <mergeCell ref="BI68:BJ69"/>
    <mergeCell ref="BK68:BK69"/>
    <mergeCell ref="BL68:BN69"/>
    <mergeCell ref="BO68:BO69"/>
    <mergeCell ref="BP68:BT68"/>
    <mergeCell ref="BU68:CB68"/>
    <mergeCell ref="BU69:CB69"/>
    <mergeCell ref="AJ68:AQ69"/>
    <mergeCell ref="AR68:AV69"/>
    <mergeCell ref="AW68:AX69"/>
    <mergeCell ref="AY68:BB69"/>
    <mergeCell ref="BC68:BD69"/>
    <mergeCell ref="BE68:BH69"/>
    <mergeCell ref="A67:J67"/>
    <mergeCell ref="K67:BR67"/>
    <mergeCell ref="BS67:BT67"/>
    <mergeCell ref="BV67:BW67"/>
    <mergeCell ref="BX67:CB67"/>
    <mergeCell ref="A68:E68"/>
    <mergeCell ref="F68:G68"/>
    <mergeCell ref="H68:M68"/>
    <mergeCell ref="N68:AG68"/>
    <mergeCell ref="AH68:AI68"/>
    <mergeCell ref="BW65:CB65"/>
    <mergeCell ref="AQ65:AV65"/>
    <mergeCell ref="AW65:BA65"/>
    <mergeCell ref="BB65:BF65"/>
    <mergeCell ref="BG65:BL65"/>
    <mergeCell ref="BM65:BQ65"/>
    <mergeCell ref="BR65:BV65"/>
    <mergeCell ref="A65:E65"/>
    <mergeCell ref="F65:J65"/>
    <mergeCell ref="K65:P65"/>
    <mergeCell ref="Q65:U65"/>
    <mergeCell ref="V65:Z65"/>
    <mergeCell ref="AA65:AF65"/>
    <mergeCell ref="AG65:AK65"/>
    <mergeCell ref="AL65:AP65"/>
    <mergeCell ref="A66:BL66"/>
    <mergeCell ref="Q63:U63"/>
    <mergeCell ref="V63:X63"/>
    <mergeCell ref="Y63:Z63"/>
    <mergeCell ref="BM63:BQ63"/>
    <mergeCell ref="BR63:BT63"/>
    <mergeCell ref="BU63:BV63"/>
    <mergeCell ref="BE64:BF64"/>
    <mergeCell ref="BG64:BH64"/>
    <mergeCell ref="BI64:BL64"/>
    <mergeCell ref="BM64:BQ64"/>
    <mergeCell ref="BR64:BT64"/>
    <mergeCell ref="BU64:BV64"/>
    <mergeCell ref="AL64:AN64"/>
    <mergeCell ref="AO64:AP64"/>
    <mergeCell ref="AQ64:AR64"/>
    <mergeCell ref="AS64:AV64"/>
    <mergeCell ref="AW64:BA64"/>
    <mergeCell ref="BB64:BD64"/>
    <mergeCell ref="Q64:U64"/>
    <mergeCell ref="V64:X64"/>
    <mergeCell ref="Y64:Z64"/>
    <mergeCell ref="AA64:AB64"/>
    <mergeCell ref="AC64:AF64"/>
    <mergeCell ref="AG64:AK64"/>
    <mergeCell ref="Q62:U62"/>
    <mergeCell ref="V62:X62"/>
    <mergeCell ref="Y62:Z62"/>
    <mergeCell ref="AA62:AB62"/>
    <mergeCell ref="AC62:AF62"/>
    <mergeCell ref="AG62:AK62"/>
    <mergeCell ref="BW63:BX63"/>
    <mergeCell ref="BY63:CB63"/>
    <mergeCell ref="A64:E64"/>
    <mergeCell ref="F64:H64"/>
    <mergeCell ref="I64:J64"/>
    <mergeCell ref="K64:L64"/>
    <mergeCell ref="M64:P64"/>
    <mergeCell ref="AS63:AV63"/>
    <mergeCell ref="AW63:BA63"/>
    <mergeCell ref="BB63:BD63"/>
    <mergeCell ref="BE63:BF63"/>
    <mergeCell ref="BG63:BH63"/>
    <mergeCell ref="BI63:BL63"/>
    <mergeCell ref="AA63:AB63"/>
    <mergeCell ref="AC63:AF63"/>
    <mergeCell ref="AG63:AK63"/>
    <mergeCell ref="AL63:AN63"/>
    <mergeCell ref="AO63:AP63"/>
    <mergeCell ref="AQ63:AR63"/>
    <mergeCell ref="BW64:BX64"/>
    <mergeCell ref="BY64:CB64"/>
    <mergeCell ref="A63:E63"/>
    <mergeCell ref="F63:H63"/>
    <mergeCell ref="I63:J63"/>
    <mergeCell ref="K63:L63"/>
    <mergeCell ref="M63:P63"/>
    <mergeCell ref="BY61:CB61"/>
    <mergeCell ref="A62:E62"/>
    <mergeCell ref="F62:H62"/>
    <mergeCell ref="I62:J62"/>
    <mergeCell ref="K62:L62"/>
    <mergeCell ref="M62:P62"/>
    <mergeCell ref="AS61:AV61"/>
    <mergeCell ref="AW61:BA61"/>
    <mergeCell ref="BB61:BD61"/>
    <mergeCell ref="BE61:BF61"/>
    <mergeCell ref="BG61:BH61"/>
    <mergeCell ref="BI61:BL61"/>
    <mergeCell ref="AA61:AB61"/>
    <mergeCell ref="AC61:AF61"/>
    <mergeCell ref="AG61:AK61"/>
    <mergeCell ref="AL61:AN61"/>
    <mergeCell ref="AO61:AP61"/>
    <mergeCell ref="AQ61:AR61"/>
    <mergeCell ref="BW62:BX62"/>
    <mergeCell ref="BY62:CB62"/>
    <mergeCell ref="BE62:BF62"/>
    <mergeCell ref="BG62:BH62"/>
    <mergeCell ref="BI62:BL62"/>
    <mergeCell ref="BM62:BQ62"/>
    <mergeCell ref="BR62:BT62"/>
    <mergeCell ref="BU62:BV62"/>
    <mergeCell ref="AL62:AN62"/>
    <mergeCell ref="AO62:AP62"/>
    <mergeCell ref="AQ62:AR62"/>
    <mergeCell ref="AS62:AV62"/>
    <mergeCell ref="AW62:BA62"/>
    <mergeCell ref="BB62:BD62"/>
    <mergeCell ref="BW60:BX60"/>
    <mergeCell ref="BY60:CB60"/>
    <mergeCell ref="A61:E61"/>
    <mergeCell ref="F61:H61"/>
    <mergeCell ref="I61:J61"/>
    <mergeCell ref="K61:L61"/>
    <mergeCell ref="M61:P61"/>
    <mergeCell ref="Q61:U61"/>
    <mergeCell ref="V61:X61"/>
    <mergeCell ref="Y61:Z61"/>
    <mergeCell ref="BE60:BF60"/>
    <mergeCell ref="BG60:BH60"/>
    <mergeCell ref="BI60:BL60"/>
    <mergeCell ref="BM60:BQ60"/>
    <mergeCell ref="BR60:BT60"/>
    <mergeCell ref="BU60:BV60"/>
    <mergeCell ref="AL60:AN60"/>
    <mergeCell ref="AO60:AP60"/>
    <mergeCell ref="AQ60:AR60"/>
    <mergeCell ref="AS60:AV60"/>
    <mergeCell ref="AW60:BA60"/>
    <mergeCell ref="BB60:BD60"/>
    <mergeCell ref="Q60:U60"/>
    <mergeCell ref="V60:X60"/>
    <mergeCell ref="Y60:Z60"/>
    <mergeCell ref="AA60:AB60"/>
    <mergeCell ref="AC60:AF60"/>
    <mergeCell ref="AG60:AK60"/>
    <mergeCell ref="BM61:BQ61"/>
    <mergeCell ref="BR61:BT61"/>
    <mergeCell ref="BU61:BV61"/>
    <mergeCell ref="BW61:BX61"/>
    <mergeCell ref="A60:E60"/>
    <mergeCell ref="F60:H60"/>
    <mergeCell ref="I60:J60"/>
    <mergeCell ref="K60:L60"/>
    <mergeCell ref="M60:P60"/>
    <mergeCell ref="AS59:AV59"/>
    <mergeCell ref="AW59:BA59"/>
    <mergeCell ref="BB59:BD59"/>
    <mergeCell ref="BE59:BF59"/>
    <mergeCell ref="BG59:BH59"/>
    <mergeCell ref="BI59:BL59"/>
    <mergeCell ref="AA59:AB59"/>
    <mergeCell ref="AC59:AF59"/>
    <mergeCell ref="AG59:AK59"/>
    <mergeCell ref="AL59:AN59"/>
    <mergeCell ref="AO59:AP59"/>
    <mergeCell ref="AQ59:AR59"/>
    <mergeCell ref="BW56:CB56"/>
    <mergeCell ref="A57:D57"/>
    <mergeCell ref="E57:N57"/>
    <mergeCell ref="R57:W57"/>
    <mergeCell ref="A59:E59"/>
    <mergeCell ref="F59:H59"/>
    <mergeCell ref="I59:J59"/>
    <mergeCell ref="K59:L59"/>
    <mergeCell ref="M59:P59"/>
    <mergeCell ref="Q59:U59"/>
    <mergeCell ref="V59:X59"/>
    <mergeCell ref="Y59:Z59"/>
    <mergeCell ref="X57:Y57"/>
    <mergeCell ref="BK57:BP57"/>
    <mergeCell ref="BQ57:BY57"/>
    <mergeCell ref="BZ57:CB57"/>
    <mergeCell ref="A58:E58"/>
    <mergeCell ref="BM59:BQ59"/>
    <mergeCell ref="BR59:BT59"/>
    <mergeCell ref="BU59:BV59"/>
    <mergeCell ref="BW59:BX59"/>
    <mergeCell ref="BY59:CB59"/>
    <mergeCell ref="A56:E56"/>
    <mergeCell ref="Q56:U56"/>
    <mergeCell ref="F56:J56"/>
    <mergeCell ref="K56:P56"/>
    <mergeCell ref="V56:Z56"/>
    <mergeCell ref="AA56:AF56"/>
    <mergeCell ref="AW56:BA56"/>
    <mergeCell ref="BM56:BQ56"/>
    <mergeCell ref="AG56:AK56"/>
    <mergeCell ref="AL56:AP56"/>
    <mergeCell ref="BG55:BH55"/>
    <mergeCell ref="BI55:BL55"/>
    <mergeCell ref="BM55:BQ55"/>
    <mergeCell ref="BR55:BT55"/>
    <mergeCell ref="BU55:BV55"/>
    <mergeCell ref="BW55:BX55"/>
    <mergeCell ref="AO55:AP55"/>
    <mergeCell ref="AQ55:AR55"/>
    <mergeCell ref="AS55:AV55"/>
    <mergeCell ref="AW55:BA55"/>
    <mergeCell ref="BB55:BD55"/>
    <mergeCell ref="BE55:BF55"/>
    <mergeCell ref="V55:X55"/>
    <mergeCell ref="Y55:Z55"/>
    <mergeCell ref="AA55:AB55"/>
    <mergeCell ref="AC55:AF55"/>
    <mergeCell ref="AG55:AK55"/>
    <mergeCell ref="AL55:AN55"/>
    <mergeCell ref="AQ56:AV56"/>
    <mergeCell ref="BB56:BF56"/>
    <mergeCell ref="BG56:BL56"/>
    <mergeCell ref="BR56:BV56"/>
    <mergeCell ref="BY54:CB54"/>
    <mergeCell ref="A55:E55"/>
    <mergeCell ref="F55:H55"/>
    <mergeCell ref="I55:J55"/>
    <mergeCell ref="K55:L55"/>
    <mergeCell ref="M55:P55"/>
    <mergeCell ref="Q55:U55"/>
    <mergeCell ref="AW54:BA54"/>
    <mergeCell ref="BB54:BD54"/>
    <mergeCell ref="BE54:BF54"/>
    <mergeCell ref="BG54:BH54"/>
    <mergeCell ref="BI54:BL54"/>
    <mergeCell ref="BM54:BQ54"/>
    <mergeCell ref="AC54:AF54"/>
    <mergeCell ref="AG54:AK54"/>
    <mergeCell ref="AL54:AN54"/>
    <mergeCell ref="AO54:AP54"/>
    <mergeCell ref="AQ54:AR54"/>
    <mergeCell ref="AS54:AV54"/>
    <mergeCell ref="BY55:CB55"/>
    <mergeCell ref="A54:E54"/>
    <mergeCell ref="F54:H54"/>
    <mergeCell ref="I54:J54"/>
    <mergeCell ref="K54:L54"/>
    <mergeCell ref="M54:P54"/>
    <mergeCell ref="Q54:U54"/>
    <mergeCell ref="V54:X54"/>
    <mergeCell ref="Y54:Z54"/>
    <mergeCell ref="AA54:AB54"/>
    <mergeCell ref="BG53:BH53"/>
    <mergeCell ref="BI53:BL53"/>
    <mergeCell ref="BM53:BQ53"/>
    <mergeCell ref="BR53:BT53"/>
    <mergeCell ref="BU53:BV53"/>
    <mergeCell ref="BW53:BX53"/>
    <mergeCell ref="AO53:AP53"/>
    <mergeCell ref="AQ53:AR53"/>
    <mergeCell ref="AS53:AV53"/>
    <mergeCell ref="AW53:BA53"/>
    <mergeCell ref="BB53:BD53"/>
    <mergeCell ref="BE53:BF53"/>
    <mergeCell ref="V53:X53"/>
    <mergeCell ref="Y53:Z53"/>
    <mergeCell ref="AA53:AB53"/>
    <mergeCell ref="AC53:AF53"/>
    <mergeCell ref="AG53:AK53"/>
    <mergeCell ref="AL53:AN53"/>
    <mergeCell ref="BR54:BT54"/>
    <mergeCell ref="BU54:BV54"/>
    <mergeCell ref="BW54:BX54"/>
    <mergeCell ref="BY52:CB52"/>
    <mergeCell ref="A53:E53"/>
    <mergeCell ref="F53:H53"/>
    <mergeCell ref="I53:J53"/>
    <mergeCell ref="K53:L53"/>
    <mergeCell ref="M53:P53"/>
    <mergeCell ref="Q53:U53"/>
    <mergeCell ref="AW52:BA52"/>
    <mergeCell ref="BB52:BD52"/>
    <mergeCell ref="BE52:BF52"/>
    <mergeCell ref="BG52:BH52"/>
    <mergeCell ref="BI52:BL52"/>
    <mergeCell ref="BM52:BQ52"/>
    <mergeCell ref="AC52:AF52"/>
    <mergeCell ref="AG52:AK52"/>
    <mergeCell ref="AL52:AN52"/>
    <mergeCell ref="AO52:AP52"/>
    <mergeCell ref="AQ52:AR52"/>
    <mergeCell ref="AS52:AV52"/>
    <mergeCell ref="BY53:CB53"/>
    <mergeCell ref="A52:E52"/>
    <mergeCell ref="F52:H52"/>
    <mergeCell ref="I52:J52"/>
    <mergeCell ref="K52:L52"/>
    <mergeCell ref="M52:P52"/>
    <mergeCell ref="Q52:U52"/>
    <mergeCell ref="V52:X52"/>
    <mergeCell ref="Y52:Z52"/>
    <mergeCell ref="AA52:AB52"/>
    <mergeCell ref="BR52:BT52"/>
    <mergeCell ref="BU52:BV52"/>
    <mergeCell ref="BW52:BX52"/>
    <mergeCell ref="BY51:CB51"/>
    <mergeCell ref="A50:E50"/>
    <mergeCell ref="F50:H50"/>
    <mergeCell ref="I50:J50"/>
    <mergeCell ref="K50:L50"/>
    <mergeCell ref="M50:P50"/>
    <mergeCell ref="Q50:U50"/>
    <mergeCell ref="V50:X50"/>
    <mergeCell ref="Y50:Z50"/>
    <mergeCell ref="AA50:AB50"/>
    <mergeCell ref="BG51:BH51"/>
    <mergeCell ref="BI51:BL51"/>
    <mergeCell ref="BM51:BQ51"/>
    <mergeCell ref="BR51:BT51"/>
    <mergeCell ref="BU51:BV51"/>
    <mergeCell ref="BW51:BX51"/>
    <mergeCell ref="AO51:AP51"/>
    <mergeCell ref="AQ51:AR51"/>
    <mergeCell ref="AS51:AV51"/>
    <mergeCell ref="AW51:BA51"/>
    <mergeCell ref="BB51:BD51"/>
    <mergeCell ref="BE51:BF51"/>
    <mergeCell ref="V51:X51"/>
    <mergeCell ref="Y51:Z51"/>
    <mergeCell ref="AA51:AB51"/>
    <mergeCell ref="AC51:AF51"/>
    <mergeCell ref="AG51:AK51"/>
    <mergeCell ref="AL51:AN51"/>
    <mergeCell ref="A51:E51"/>
    <mergeCell ref="F51:H51"/>
    <mergeCell ref="I51:J51"/>
    <mergeCell ref="K51:L51"/>
    <mergeCell ref="BI50:BL50"/>
    <mergeCell ref="BM50:BQ50"/>
    <mergeCell ref="AC50:AF50"/>
    <mergeCell ref="AG50:AK50"/>
    <mergeCell ref="AL50:AN50"/>
    <mergeCell ref="AO50:AP50"/>
    <mergeCell ref="AQ50:AR50"/>
    <mergeCell ref="AS50:AV50"/>
    <mergeCell ref="A48:E48"/>
    <mergeCell ref="F48:H48"/>
    <mergeCell ref="I48:J48"/>
    <mergeCell ref="K48:L48"/>
    <mergeCell ref="M48:P48"/>
    <mergeCell ref="Q48:U48"/>
    <mergeCell ref="BG49:BH49"/>
    <mergeCell ref="BI49:BL49"/>
    <mergeCell ref="BM49:BQ49"/>
    <mergeCell ref="BB49:BD49"/>
    <mergeCell ref="BE49:BF49"/>
    <mergeCell ref="V49:X49"/>
    <mergeCell ref="Y49:Z49"/>
    <mergeCell ref="AA49:AB49"/>
    <mergeCell ref="AC49:AF49"/>
    <mergeCell ref="AG49:AK49"/>
    <mergeCell ref="AL49:AN49"/>
    <mergeCell ref="F49:H49"/>
    <mergeCell ref="I49:J49"/>
    <mergeCell ref="K49:L49"/>
    <mergeCell ref="M51:P51"/>
    <mergeCell ref="Q51:U51"/>
    <mergeCell ref="AW50:BA50"/>
    <mergeCell ref="BB50:BD50"/>
    <mergeCell ref="BE50:BF50"/>
    <mergeCell ref="BG50:BH50"/>
    <mergeCell ref="BR50:BT50"/>
    <mergeCell ref="M49:P49"/>
    <mergeCell ref="Q49:U49"/>
    <mergeCell ref="BI48:BL48"/>
    <mergeCell ref="BM48:BQ48"/>
    <mergeCell ref="BR48:BT48"/>
    <mergeCell ref="BU48:BV48"/>
    <mergeCell ref="BW48:BX48"/>
    <mergeCell ref="BY48:CB48"/>
    <mergeCell ref="AQ48:AR48"/>
    <mergeCell ref="AS48:AV48"/>
    <mergeCell ref="AW48:BA48"/>
    <mergeCell ref="BB48:BD48"/>
    <mergeCell ref="BE48:BF48"/>
    <mergeCell ref="BG48:BH48"/>
    <mergeCell ref="Y48:Z48"/>
    <mergeCell ref="AA48:AB48"/>
    <mergeCell ref="AC48:AF48"/>
    <mergeCell ref="AG48:AK48"/>
    <mergeCell ref="AL48:AN48"/>
    <mergeCell ref="AO48:AP48"/>
    <mergeCell ref="BY49:CB49"/>
    <mergeCell ref="BU50:BV50"/>
    <mergeCell ref="BW50:BX50"/>
    <mergeCell ref="BY50:CB50"/>
    <mergeCell ref="BR49:BT49"/>
    <mergeCell ref="BU49:BV49"/>
    <mergeCell ref="BW49:BX49"/>
    <mergeCell ref="AO49:AP49"/>
    <mergeCell ref="AQ49:AR49"/>
    <mergeCell ref="AS49:AV49"/>
    <mergeCell ref="AW49:BA49"/>
    <mergeCell ref="V45:X45"/>
    <mergeCell ref="Y45:Z45"/>
    <mergeCell ref="AA45:AB45"/>
    <mergeCell ref="AC45:AF45"/>
    <mergeCell ref="AG45:AK45"/>
    <mergeCell ref="AL45:AN45"/>
    <mergeCell ref="F46:H46"/>
    <mergeCell ref="I46:J46"/>
    <mergeCell ref="K46:L46"/>
    <mergeCell ref="M46:P46"/>
    <mergeCell ref="V48:X48"/>
    <mergeCell ref="AW46:BA46"/>
    <mergeCell ref="BM46:BQ46"/>
    <mergeCell ref="V46:X46"/>
    <mergeCell ref="Y46:Z46"/>
    <mergeCell ref="AA46:AB46"/>
    <mergeCell ref="AC46:AF46"/>
    <mergeCell ref="AL46:AN46"/>
    <mergeCell ref="AO46:AP46"/>
    <mergeCell ref="AQ46:AR46"/>
    <mergeCell ref="AS46:AV46"/>
    <mergeCell ref="BB46:BD46"/>
    <mergeCell ref="BE46:BF46"/>
    <mergeCell ref="Q46:U46"/>
    <mergeCell ref="AG46:AK46"/>
    <mergeCell ref="BG45:BH45"/>
    <mergeCell ref="BM45:BQ45"/>
    <mergeCell ref="BG47:BH47"/>
    <mergeCell ref="BI47:BL47"/>
    <mergeCell ref="BM47:BQ47"/>
    <mergeCell ref="BR44:BT44"/>
    <mergeCell ref="BU44:BV44"/>
    <mergeCell ref="BW44:BX44"/>
    <mergeCell ref="BY44:CB44"/>
    <mergeCell ref="A45:E45"/>
    <mergeCell ref="F45:H45"/>
    <mergeCell ref="I45:J45"/>
    <mergeCell ref="K45:L45"/>
    <mergeCell ref="M45:P45"/>
    <mergeCell ref="Q45:U45"/>
    <mergeCell ref="AW44:BA44"/>
    <mergeCell ref="BB44:BD44"/>
    <mergeCell ref="BE44:BF44"/>
    <mergeCell ref="BG44:BH44"/>
    <mergeCell ref="BI44:BL44"/>
    <mergeCell ref="BM44:BQ44"/>
    <mergeCell ref="AC44:AF44"/>
    <mergeCell ref="AG44:AK44"/>
    <mergeCell ref="AL44:AN44"/>
    <mergeCell ref="AO44:AP44"/>
    <mergeCell ref="AQ44:AR44"/>
    <mergeCell ref="AS44:AV44"/>
    <mergeCell ref="BY45:CB45"/>
    <mergeCell ref="BR45:BT45"/>
    <mergeCell ref="BU45:BV45"/>
    <mergeCell ref="BW45:BX45"/>
    <mergeCell ref="AO45:AP45"/>
    <mergeCell ref="AQ45:AR45"/>
    <mergeCell ref="AS45:AV45"/>
    <mergeCell ref="AW45:BA45"/>
    <mergeCell ref="BB45:BD45"/>
    <mergeCell ref="BE45:BF45"/>
    <mergeCell ref="BI43:BL43"/>
    <mergeCell ref="AO43:AP43"/>
    <mergeCell ref="AQ43:AR43"/>
    <mergeCell ref="AS43:AV43"/>
    <mergeCell ref="AW43:BA43"/>
    <mergeCell ref="BB43:BD43"/>
    <mergeCell ref="BE43:BF43"/>
    <mergeCell ref="V43:X43"/>
    <mergeCell ref="Y43:Z43"/>
    <mergeCell ref="AA43:AB43"/>
    <mergeCell ref="AC43:AF43"/>
    <mergeCell ref="AG43:AK43"/>
    <mergeCell ref="AL43:AN43"/>
    <mergeCell ref="BI45:BL45"/>
    <mergeCell ref="A43:E43"/>
    <mergeCell ref="F43:H43"/>
    <mergeCell ref="I43:J43"/>
    <mergeCell ref="K43:L43"/>
    <mergeCell ref="AW42:BA42"/>
    <mergeCell ref="BB42:BD42"/>
    <mergeCell ref="BE42:BF42"/>
    <mergeCell ref="BG42:BH42"/>
    <mergeCell ref="Y42:Z42"/>
    <mergeCell ref="AA42:AB42"/>
    <mergeCell ref="AC42:AF42"/>
    <mergeCell ref="AG42:AK42"/>
    <mergeCell ref="AL42:AN42"/>
    <mergeCell ref="AO42:AP42"/>
    <mergeCell ref="A44:E44"/>
    <mergeCell ref="F44:H44"/>
    <mergeCell ref="I44:J44"/>
    <mergeCell ref="K44:L44"/>
    <mergeCell ref="M44:P44"/>
    <mergeCell ref="Q44:U44"/>
    <mergeCell ref="V44:X44"/>
    <mergeCell ref="Y44:Z44"/>
    <mergeCell ref="AA44:AB44"/>
    <mergeCell ref="BG43:BH43"/>
    <mergeCell ref="M43:P43"/>
    <mergeCell ref="Q43:U43"/>
    <mergeCell ref="BM41:BQ41"/>
    <mergeCell ref="BR41:BV41"/>
    <mergeCell ref="BW41:CB41"/>
    <mergeCell ref="A42:E42"/>
    <mergeCell ref="F42:H42"/>
    <mergeCell ref="I42:J42"/>
    <mergeCell ref="K42:L42"/>
    <mergeCell ref="M42:P42"/>
    <mergeCell ref="Q42:U42"/>
    <mergeCell ref="V42:X42"/>
    <mergeCell ref="AG41:AK41"/>
    <mergeCell ref="AL41:AP41"/>
    <mergeCell ref="AQ41:AV41"/>
    <mergeCell ref="AW41:BA41"/>
    <mergeCell ref="BB41:BF41"/>
    <mergeCell ref="BG41:BL41"/>
    <mergeCell ref="A41:E41"/>
    <mergeCell ref="F41:J41"/>
    <mergeCell ref="K41:P41"/>
    <mergeCell ref="Q41:U41"/>
    <mergeCell ref="V41:Z41"/>
    <mergeCell ref="AA41:AF41"/>
    <mergeCell ref="BM42:BQ42"/>
    <mergeCell ref="BR42:BT42"/>
    <mergeCell ref="BU42:BV42"/>
    <mergeCell ref="BW42:BX42"/>
    <mergeCell ref="BY42:CB42"/>
    <mergeCell ref="BI42:BL42"/>
    <mergeCell ref="AQ42:AR42"/>
    <mergeCell ref="AS42:AV42"/>
    <mergeCell ref="BK39:BP39"/>
    <mergeCell ref="BQ39:BY39"/>
    <mergeCell ref="BZ39:CB39"/>
    <mergeCell ref="A40:P40"/>
    <mergeCell ref="Q40:AF40"/>
    <mergeCell ref="AG40:AV40"/>
    <mergeCell ref="AW40:BL40"/>
    <mergeCell ref="BM40:CB40"/>
    <mergeCell ref="A39:D39"/>
    <mergeCell ref="E39:N39"/>
    <mergeCell ref="O39:Q39"/>
    <mergeCell ref="R39:W39"/>
    <mergeCell ref="X39:Y39"/>
    <mergeCell ref="Z39:BJ39"/>
    <mergeCell ref="A38:E38"/>
    <mergeCell ref="F38:S38"/>
    <mergeCell ref="T38:AB38"/>
    <mergeCell ref="AC38:AM38"/>
    <mergeCell ref="AN38:AW38"/>
    <mergeCell ref="AX38:BA38"/>
    <mergeCell ref="AW37:BE37"/>
    <mergeCell ref="BF37:BG37"/>
    <mergeCell ref="BH37:BJ37"/>
    <mergeCell ref="BK37:BQ37"/>
    <mergeCell ref="BB38:BG38"/>
    <mergeCell ref="BH38:BK38"/>
    <mergeCell ref="BL38:BQ38"/>
    <mergeCell ref="BR37:CB38"/>
    <mergeCell ref="A37:E37"/>
    <mergeCell ref="F37:AG37"/>
    <mergeCell ref="AH37:AI37"/>
    <mergeCell ref="AJ37:AM37"/>
    <mergeCell ref="AN37:AS37"/>
    <mergeCell ref="AT37:AV37"/>
    <mergeCell ref="A36:E36"/>
    <mergeCell ref="F36:G36"/>
    <mergeCell ref="H36:M36"/>
    <mergeCell ref="N36:AG36"/>
    <mergeCell ref="AH36:AI36"/>
    <mergeCell ref="BP36:BT36"/>
    <mergeCell ref="BI35:BJ36"/>
    <mergeCell ref="BK35:BK36"/>
    <mergeCell ref="BL35:BN36"/>
    <mergeCell ref="BO35:BO36"/>
    <mergeCell ref="BP35:BT35"/>
    <mergeCell ref="BU35:CB35"/>
    <mergeCell ref="BU36:CB36"/>
    <mergeCell ref="AJ35:AQ36"/>
    <mergeCell ref="AR35:AV36"/>
    <mergeCell ref="AW35:AX36"/>
    <mergeCell ref="AY35:BB36"/>
    <mergeCell ref="BC35:BD36"/>
    <mergeCell ref="BE35:BH36"/>
    <mergeCell ref="A34:J34"/>
    <mergeCell ref="K34:BR34"/>
    <mergeCell ref="BS34:BT34"/>
    <mergeCell ref="BV34:BW34"/>
    <mergeCell ref="BX34:CB34"/>
    <mergeCell ref="A35:E35"/>
    <mergeCell ref="F35:G35"/>
    <mergeCell ref="H35:M35"/>
    <mergeCell ref="N35:AG35"/>
    <mergeCell ref="AH35:AI35"/>
    <mergeCell ref="BM32:BQ32"/>
    <mergeCell ref="BR32:BV32"/>
    <mergeCell ref="BW32:CB32"/>
    <mergeCell ref="AG32:AK32"/>
    <mergeCell ref="AL32:AP32"/>
    <mergeCell ref="AQ32:AV32"/>
    <mergeCell ref="AW32:BA32"/>
    <mergeCell ref="BB32:BF32"/>
    <mergeCell ref="BG32:BL32"/>
    <mergeCell ref="A33:BL33"/>
    <mergeCell ref="BM33:BP33"/>
    <mergeCell ref="BY31:CB31"/>
    <mergeCell ref="A32:E32"/>
    <mergeCell ref="F32:J32"/>
    <mergeCell ref="K32:P32"/>
    <mergeCell ref="Q32:U32"/>
    <mergeCell ref="V32:Z32"/>
    <mergeCell ref="AA32:AF32"/>
    <mergeCell ref="AW31:BA31"/>
    <mergeCell ref="BB31:BD31"/>
    <mergeCell ref="BE31:BF31"/>
    <mergeCell ref="BG31:BH31"/>
    <mergeCell ref="BI31:BL31"/>
    <mergeCell ref="BM31:BQ31"/>
    <mergeCell ref="AC31:AF31"/>
    <mergeCell ref="AG31:AK31"/>
    <mergeCell ref="AL31:AN31"/>
    <mergeCell ref="AO31:AP31"/>
    <mergeCell ref="AQ31:AR31"/>
    <mergeCell ref="AS31:AV31"/>
    <mergeCell ref="A31:E31"/>
    <mergeCell ref="F31:H31"/>
    <mergeCell ref="I31:J31"/>
    <mergeCell ref="K31:L31"/>
    <mergeCell ref="M31:P31"/>
    <mergeCell ref="Q31:U31"/>
    <mergeCell ref="V31:X31"/>
    <mergeCell ref="Y31:Z31"/>
    <mergeCell ref="AA31:AB31"/>
    <mergeCell ref="BR31:BT31"/>
    <mergeCell ref="BU31:BV31"/>
    <mergeCell ref="BW31:BX31"/>
    <mergeCell ref="V29:X29"/>
    <mergeCell ref="Y29:Z29"/>
    <mergeCell ref="AA29:AB29"/>
    <mergeCell ref="BR29:BT29"/>
    <mergeCell ref="BU29:BV29"/>
    <mergeCell ref="BW29:BX29"/>
    <mergeCell ref="BG30:BH30"/>
    <mergeCell ref="BI30:BL30"/>
    <mergeCell ref="BM30:BQ30"/>
    <mergeCell ref="BR30:BT30"/>
    <mergeCell ref="BU30:BV30"/>
    <mergeCell ref="BW30:BX30"/>
    <mergeCell ref="AO30:AP30"/>
    <mergeCell ref="AQ30:AR30"/>
    <mergeCell ref="AS30:AV30"/>
    <mergeCell ref="AW30:BA30"/>
    <mergeCell ref="BB30:BD30"/>
    <mergeCell ref="BE30:BF30"/>
    <mergeCell ref="V30:X30"/>
    <mergeCell ref="Y30:Z30"/>
    <mergeCell ref="AA30:AB30"/>
    <mergeCell ref="AC30:AF30"/>
    <mergeCell ref="AG30:AK30"/>
    <mergeCell ref="AL30:AN30"/>
    <mergeCell ref="V28:X28"/>
    <mergeCell ref="Y28:Z28"/>
    <mergeCell ref="AA28:AB28"/>
    <mergeCell ref="AC28:AF28"/>
    <mergeCell ref="AG28:AK28"/>
    <mergeCell ref="AL28:AN28"/>
    <mergeCell ref="BY29:CB29"/>
    <mergeCell ref="A30:E30"/>
    <mergeCell ref="F30:H30"/>
    <mergeCell ref="I30:J30"/>
    <mergeCell ref="K30:L30"/>
    <mergeCell ref="M30:P30"/>
    <mergeCell ref="Q30:U30"/>
    <mergeCell ref="AW29:BA29"/>
    <mergeCell ref="BB29:BD29"/>
    <mergeCell ref="BE29:BF29"/>
    <mergeCell ref="BG29:BH29"/>
    <mergeCell ref="BI29:BL29"/>
    <mergeCell ref="BM29:BQ29"/>
    <mergeCell ref="AC29:AF29"/>
    <mergeCell ref="AG29:AK29"/>
    <mergeCell ref="AL29:AN29"/>
    <mergeCell ref="AO29:AP29"/>
    <mergeCell ref="AQ29:AR29"/>
    <mergeCell ref="AS29:AV29"/>
    <mergeCell ref="BY30:CB30"/>
    <mergeCell ref="A29:E29"/>
    <mergeCell ref="F29:H29"/>
    <mergeCell ref="I29:J29"/>
    <mergeCell ref="K29:L29"/>
    <mergeCell ref="M29:P29"/>
    <mergeCell ref="Q29:U29"/>
    <mergeCell ref="BY27:CB27"/>
    <mergeCell ref="A28:E28"/>
    <mergeCell ref="F28:H28"/>
    <mergeCell ref="I28:J28"/>
    <mergeCell ref="K28:L28"/>
    <mergeCell ref="M28:P28"/>
    <mergeCell ref="Q28:U28"/>
    <mergeCell ref="AW27:BA27"/>
    <mergeCell ref="BB27:BD27"/>
    <mergeCell ref="BE27:BF27"/>
    <mergeCell ref="BG27:BH27"/>
    <mergeCell ref="BI27:BL27"/>
    <mergeCell ref="BM27:BQ27"/>
    <mergeCell ref="AC27:AF27"/>
    <mergeCell ref="AG27:AK27"/>
    <mergeCell ref="AL27:AN27"/>
    <mergeCell ref="AO27:AP27"/>
    <mergeCell ref="AQ27:AR27"/>
    <mergeCell ref="AS27:AV27"/>
    <mergeCell ref="BY28:CB28"/>
    <mergeCell ref="BG28:BH28"/>
    <mergeCell ref="BI28:BL28"/>
    <mergeCell ref="BM28:BQ28"/>
    <mergeCell ref="BR28:BT28"/>
    <mergeCell ref="BU28:BV28"/>
    <mergeCell ref="BW28:BX28"/>
    <mergeCell ref="AO28:AP28"/>
    <mergeCell ref="AQ28:AR28"/>
    <mergeCell ref="AS28:AV28"/>
    <mergeCell ref="AW28:BA28"/>
    <mergeCell ref="BB28:BD28"/>
    <mergeCell ref="BE28:BF28"/>
    <mergeCell ref="AS25:AV25"/>
    <mergeCell ref="BY26:CB26"/>
    <mergeCell ref="A27:E27"/>
    <mergeCell ref="F27:H27"/>
    <mergeCell ref="I27:J27"/>
    <mergeCell ref="K27:L27"/>
    <mergeCell ref="M27:P27"/>
    <mergeCell ref="Q27:U27"/>
    <mergeCell ref="V27:X27"/>
    <mergeCell ref="Y27:Z27"/>
    <mergeCell ref="AA27:AB27"/>
    <mergeCell ref="BG26:BH26"/>
    <mergeCell ref="BI26:BL26"/>
    <mergeCell ref="BM26:BQ26"/>
    <mergeCell ref="BR26:BT26"/>
    <mergeCell ref="BU26:BV26"/>
    <mergeCell ref="BW26:BX26"/>
    <mergeCell ref="AO26:AP26"/>
    <mergeCell ref="AQ26:AR26"/>
    <mergeCell ref="AS26:AV26"/>
    <mergeCell ref="AW26:BA26"/>
    <mergeCell ref="BB26:BD26"/>
    <mergeCell ref="BE26:BF26"/>
    <mergeCell ref="V26:X26"/>
    <mergeCell ref="Y26:Z26"/>
    <mergeCell ref="AA26:AB26"/>
    <mergeCell ref="AC26:AF26"/>
    <mergeCell ref="AG26:AK26"/>
    <mergeCell ref="AL26:AN26"/>
    <mergeCell ref="BR27:BT27"/>
    <mergeCell ref="BU27:BV27"/>
    <mergeCell ref="BW27:BX27"/>
    <mergeCell ref="AQ24:AR24"/>
    <mergeCell ref="AS24:AV24"/>
    <mergeCell ref="AW24:BA24"/>
    <mergeCell ref="BB24:BD24"/>
    <mergeCell ref="BE24:BF24"/>
    <mergeCell ref="V24:X24"/>
    <mergeCell ref="Y24:Z24"/>
    <mergeCell ref="AA24:AB24"/>
    <mergeCell ref="AC24:AF24"/>
    <mergeCell ref="AG24:AK24"/>
    <mergeCell ref="AL24:AN24"/>
    <mergeCell ref="BR25:BT25"/>
    <mergeCell ref="BU25:BV25"/>
    <mergeCell ref="BW25:BX25"/>
    <mergeCell ref="BY25:CB25"/>
    <mergeCell ref="A26:E26"/>
    <mergeCell ref="F26:H26"/>
    <mergeCell ref="I26:J26"/>
    <mergeCell ref="K26:L26"/>
    <mergeCell ref="M26:P26"/>
    <mergeCell ref="Q26:U26"/>
    <mergeCell ref="AW25:BA25"/>
    <mergeCell ref="BB25:BD25"/>
    <mergeCell ref="BE25:BF25"/>
    <mergeCell ref="BG25:BH25"/>
    <mergeCell ref="BI25:BL25"/>
    <mergeCell ref="BM25:BQ25"/>
    <mergeCell ref="AC25:AF25"/>
    <mergeCell ref="AG25:AK25"/>
    <mergeCell ref="AL25:AN25"/>
    <mergeCell ref="AO25:AP25"/>
    <mergeCell ref="AQ25:AR25"/>
    <mergeCell ref="A23:D23"/>
    <mergeCell ref="E23:N23"/>
    <mergeCell ref="O23:Q23"/>
    <mergeCell ref="R23:W23"/>
    <mergeCell ref="A24:E24"/>
    <mergeCell ref="F24:H24"/>
    <mergeCell ref="I24:J24"/>
    <mergeCell ref="K24:L24"/>
    <mergeCell ref="M24:P24"/>
    <mergeCell ref="Q24:U24"/>
    <mergeCell ref="X23:Y23"/>
    <mergeCell ref="Z23:BJ23"/>
    <mergeCell ref="BK23:BP23"/>
    <mergeCell ref="BQ23:BY23"/>
    <mergeCell ref="BZ23:CB23"/>
    <mergeCell ref="BY24:CB24"/>
    <mergeCell ref="A25:E25"/>
    <mergeCell ref="F25:H25"/>
    <mergeCell ref="I25:J25"/>
    <mergeCell ref="K25:L25"/>
    <mergeCell ref="M25:P25"/>
    <mergeCell ref="Q25:U25"/>
    <mergeCell ref="V25:X25"/>
    <mergeCell ref="Y25:Z25"/>
    <mergeCell ref="AA25:AB25"/>
    <mergeCell ref="BG24:BH24"/>
    <mergeCell ref="BI24:BL24"/>
    <mergeCell ref="BM24:BQ24"/>
    <mergeCell ref="BR24:BT24"/>
    <mergeCell ref="BU24:BV24"/>
    <mergeCell ref="BW24:BX24"/>
    <mergeCell ref="AO24:AP24"/>
    <mergeCell ref="BY21:CB21"/>
    <mergeCell ref="A22:E22"/>
    <mergeCell ref="Q22:U22"/>
    <mergeCell ref="AW21:BA21"/>
    <mergeCell ref="BB21:BD21"/>
    <mergeCell ref="BE21:BF21"/>
    <mergeCell ref="BG21:BH21"/>
    <mergeCell ref="BI21:BL21"/>
    <mergeCell ref="BM21:BQ21"/>
    <mergeCell ref="AC21:AF21"/>
    <mergeCell ref="AG21:AK21"/>
    <mergeCell ref="AL21:AN21"/>
    <mergeCell ref="AO21:AP21"/>
    <mergeCell ref="AQ21:AR21"/>
    <mergeCell ref="AS21:AV21"/>
    <mergeCell ref="BM22:BQ22"/>
    <mergeCell ref="AW22:BA22"/>
    <mergeCell ref="AG22:AK22"/>
    <mergeCell ref="A21:E21"/>
    <mergeCell ref="F21:H21"/>
    <mergeCell ref="I21:J21"/>
    <mergeCell ref="K21:L21"/>
    <mergeCell ref="M21:P21"/>
    <mergeCell ref="Q21:U21"/>
    <mergeCell ref="V21:X21"/>
    <mergeCell ref="Y21:Z21"/>
    <mergeCell ref="AA21:AB21"/>
    <mergeCell ref="BR21:BT21"/>
    <mergeCell ref="BU21:BV21"/>
    <mergeCell ref="BW21:BX21"/>
    <mergeCell ref="BG20:BH20"/>
    <mergeCell ref="BI20:BL20"/>
    <mergeCell ref="BM20:BQ20"/>
    <mergeCell ref="BR20:BT20"/>
    <mergeCell ref="BU20:BV20"/>
    <mergeCell ref="BW20:BX20"/>
    <mergeCell ref="AO20:AP20"/>
    <mergeCell ref="AQ20:AR20"/>
    <mergeCell ref="AS20:AV20"/>
    <mergeCell ref="AW20:BA20"/>
    <mergeCell ref="BB20:BD20"/>
    <mergeCell ref="BE20:BF20"/>
    <mergeCell ref="V20:X20"/>
    <mergeCell ref="Y20:Z20"/>
    <mergeCell ref="AA20:AB20"/>
    <mergeCell ref="AC20:AF20"/>
    <mergeCell ref="AG20:AK20"/>
    <mergeCell ref="AL20:AN20"/>
    <mergeCell ref="BY19:CB19"/>
    <mergeCell ref="A20:E20"/>
    <mergeCell ref="F20:H20"/>
    <mergeCell ref="I20:J20"/>
    <mergeCell ref="K20:L20"/>
    <mergeCell ref="M20:P20"/>
    <mergeCell ref="Q20:U20"/>
    <mergeCell ref="AW19:BA19"/>
    <mergeCell ref="BB19:BD19"/>
    <mergeCell ref="BE19:BF19"/>
    <mergeCell ref="BG19:BH19"/>
    <mergeCell ref="BI19:BL19"/>
    <mergeCell ref="BM19:BQ19"/>
    <mergeCell ref="AC19:AF19"/>
    <mergeCell ref="AG19:AK19"/>
    <mergeCell ref="AL19:AN19"/>
    <mergeCell ref="AO19:AP19"/>
    <mergeCell ref="AQ19:AR19"/>
    <mergeCell ref="AS19:AV19"/>
    <mergeCell ref="BY20:CB20"/>
    <mergeCell ref="A19:E19"/>
    <mergeCell ref="F19:H19"/>
    <mergeCell ref="I19:J19"/>
    <mergeCell ref="K19:L19"/>
    <mergeCell ref="M19:P19"/>
    <mergeCell ref="Q19:U19"/>
    <mergeCell ref="V19:X19"/>
    <mergeCell ref="Y19:Z19"/>
    <mergeCell ref="AA19:AB19"/>
    <mergeCell ref="BR19:BT19"/>
    <mergeCell ref="BU19:BV19"/>
    <mergeCell ref="BW19:BX19"/>
    <mergeCell ref="BG18:BH18"/>
    <mergeCell ref="BI18:BL18"/>
    <mergeCell ref="BM18:BQ18"/>
    <mergeCell ref="BR18:BT18"/>
    <mergeCell ref="BU18:BV18"/>
    <mergeCell ref="BW18:BX18"/>
    <mergeCell ref="AO18:AP18"/>
    <mergeCell ref="AQ18:AR18"/>
    <mergeCell ref="AS18:AV18"/>
    <mergeCell ref="AW18:BA18"/>
    <mergeCell ref="BB18:BD18"/>
    <mergeCell ref="BE18:BF18"/>
    <mergeCell ref="V18:X18"/>
    <mergeCell ref="Y18:Z18"/>
    <mergeCell ref="AA18:AB18"/>
    <mergeCell ref="AC18:AF18"/>
    <mergeCell ref="AG18:AK18"/>
    <mergeCell ref="AL18:AN18"/>
    <mergeCell ref="BY17:CB17"/>
    <mergeCell ref="A18:E18"/>
    <mergeCell ref="F18:H18"/>
    <mergeCell ref="I18:J18"/>
    <mergeCell ref="K18:L18"/>
    <mergeCell ref="M18:P18"/>
    <mergeCell ref="Q18:U18"/>
    <mergeCell ref="AW17:BA17"/>
    <mergeCell ref="BB17:BD17"/>
    <mergeCell ref="BE17:BF17"/>
    <mergeCell ref="BG17:BH17"/>
    <mergeCell ref="BI17:BL17"/>
    <mergeCell ref="BM17:BQ17"/>
    <mergeCell ref="AC17:AF17"/>
    <mergeCell ref="AG17:AK17"/>
    <mergeCell ref="AL17:AN17"/>
    <mergeCell ref="AO17:AP17"/>
    <mergeCell ref="AQ17:AR17"/>
    <mergeCell ref="AS17:AV17"/>
    <mergeCell ref="BY18:CB18"/>
    <mergeCell ref="A17:E17"/>
    <mergeCell ref="F17:H17"/>
    <mergeCell ref="I17:J17"/>
    <mergeCell ref="K17:L17"/>
    <mergeCell ref="M17:P17"/>
    <mergeCell ref="Q17:U17"/>
    <mergeCell ref="V17:X17"/>
    <mergeCell ref="Y17:Z17"/>
    <mergeCell ref="AA17:AB17"/>
    <mergeCell ref="BR17:BT17"/>
    <mergeCell ref="BU17:BV17"/>
    <mergeCell ref="BW17:BX17"/>
    <mergeCell ref="BG16:BH16"/>
    <mergeCell ref="BI16:BL16"/>
    <mergeCell ref="BM16:BQ16"/>
    <mergeCell ref="BR16:BT16"/>
    <mergeCell ref="BU16:BV16"/>
    <mergeCell ref="BW16:BX16"/>
    <mergeCell ref="AO16:AP16"/>
    <mergeCell ref="AQ16:AR16"/>
    <mergeCell ref="AS16:AV16"/>
    <mergeCell ref="AW16:BA16"/>
    <mergeCell ref="BB16:BD16"/>
    <mergeCell ref="BE16:BF16"/>
    <mergeCell ref="V16:X16"/>
    <mergeCell ref="Y16:Z16"/>
    <mergeCell ref="AA16:AB16"/>
    <mergeCell ref="AC16:AF16"/>
    <mergeCell ref="AG16:AK16"/>
    <mergeCell ref="AL16:AN16"/>
    <mergeCell ref="BY15:CB15"/>
    <mergeCell ref="A16:E16"/>
    <mergeCell ref="F16:H16"/>
    <mergeCell ref="I16:J16"/>
    <mergeCell ref="K16:L16"/>
    <mergeCell ref="M16:P16"/>
    <mergeCell ref="Q16:U16"/>
    <mergeCell ref="AW15:BA15"/>
    <mergeCell ref="BB15:BD15"/>
    <mergeCell ref="BE15:BF15"/>
    <mergeCell ref="BG15:BH15"/>
    <mergeCell ref="BI15:BL15"/>
    <mergeCell ref="BM15:BQ15"/>
    <mergeCell ref="AC15:AF15"/>
    <mergeCell ref="AG15:AK15"/>
    <mergeCell ref="AL15:AN15"/>
    <mergeCell ref="AO15:AP15"/>
    <mergeCell ref="AQ15:AR15"/>
    <mergeCell ref="AS15:AV15"/>
    <mergeCell ref="BY16:CB16"/>
    <mergeCell ref="A15:E15"/>
    <mergeCell ref="F15:H15"/>
    <mergeCell ref="I15:J15"/>
    <mergeCell ref="K15:L15"/>
    <mergeCell ref="M15:P15"/>
    <mergeCell ref="Q15:U15"/>
    <mergeCell ref="V15:X15"/>
    <mergeCell ref="Y15:Z15"/>
    <mergeCell ref="AA15:AB15"/>
    <mergeCell ref="BR15:BT15"/>
    <mergeCell ref="BU15:BV15"/>
    <mergeCell ref="BW15:BX15"/>
    <mergeCell ref="BG14:BH14"/>
    <mergeCell ref="BI14:BL14"/>
    <mergeCell ref="BM14:BQ14"/>
    <mergeCell ref="BR14:BT14"/>
    <mergeCell ref="BU14:BV14"/>
    <mergeCell ref="BW14:BX14"/>
    <mergeCell ref="AO14:AP14"/>
    <mergeCell ref="AQ14:AR14"/>
    <mergeCell ref="AS14:AV14"/>
    <mergeCell ref="AW14:BA14"/>
    <mergeCell ref="BB14:BD14"/>
    <mergeCell ref="BE14:BF14"/>
    <mergeCell ref="V14:X14"/>
    <mergeCell ref="Y14:Z14"/>
    <mergeCell ref="AA14:AB14"/>
    <mergeCell ref="AC14:AF14"/>
    <mergeCell ref="AG14:AK14"/>
    <mergeCell ref="AL14:AN14"/>
    <mergeCell ref="BY13:CB13"/>
    <mergeCell ref="A14:E14"/>
    <mergeCell ref="F14:H14"/>
    <mergeCell ref="I14:J14"/>
    <mergeCell ref="K14:L14"/>
    <mergeCell ref="M14:P14"/>
    <mergeCell ref="Q14:U14"/>
    <mergeCell ref="AW13:BA13"/>
    <mergeCell ref="BB13:BD13"/>
    <mergeCell ref="BE13:BF13"/>
    <mergeCell ref="BG13:BH13"/>
    <mergeCell ref="BI13:BL13"/>
    <mergeCell ref="BM13:BQ13"/>
    <mergeCell ref="AC13:AF13"/>
    <mergeCell ref="AG13:AK13"/>
    <mergeCell ref="AL13:AN13"/>
    <mergeCell ref="AO13:AP13"/>
    <mergeCell ref="AQ13:AR13"/>
    <mergeCell ref="AS13:AV13"/>
    <mergeCell ref="BY14:CB14"/>
    <mergeCell ref="A13:E13"/>
    <mergeCell ref="F13:H13"/>
    <mergeCell ref="I13:J13"/>
    <mergeCell ref="K13:L13"/>
    <mergeCell ref="M13:P13"/>
    <mergeCell ref="Q13:U13"/>
    <mergeCell ref="V13:X13"/>
    <mergeCell ref="Y13:Z13"/>
    <mergeCell ref="AA13:AB13"/>
    <mergeCell ref="BR13:BT13"/>
    <mergeCell ref="BU13:BV13"/>
    <mergeCell ref="BW13:BX13"/>
    <mergeCell ref="AS11:AV11"/>
    <mergeCell ref="BY12:CB12"/>
    <mergeCell ref="A11:E11"/>
    <mergeCell ref="F11:H11"/>
    <mergeCell ref="I11:J11"/>
    <mergeCell ref="K11:L11"/>
    <mergeCell ref="M11:P11"/>
    <mergeCell ref="Q11:U11"/>
    <mergeCell ref="V11:X11"/>
    <mergeCell ref="Y11:Z11"/>
    <mergeCell ref="AA11:AB11"/>
    <mergeCell ref="BG12:BH12"/>
    <mergeCell ref="BI12:BL12"/>
    <mergeCell ref="BM12:BQ12"/>
    <mergeCell ref="BR12:BT12"/>
    <mergeCell ref="BU12:BV12"/>
    <mergeCell ref="BW12:BX12"/>
    <mergeCell ref="AO12:AP12"/>
    <mergeCell ref="AQ12:AR12"/>
    <mergeCell ref="AS12:AV12"/>
    <mergeCell ref="AW12:BA12"/>
    <mergeCell ref="BB12:BD12"/>
    <mergeCell ref="BE12:BF12"/>
    <mergeCell ref="V12:X12"/>
    <mergeCell ref="Y12:Z12"/>
    <mergeCell ref="AA12:AB12"/>
    <mergeCell ref="AC12:AF12"/>
    <mergeCell ref="AG12:AK12"/>
    <mergeCell ref="AL12:AN12"/>
    <mergeCell ref="AO10:AP10"/>
    <mergeCell ref="AQ10:AR10"/>
    <mergeCell ref="AS10:AV10"/>
    <mergeCell ref="AW10:BA10"/>
    <mergeCell ref="BB10:BD10"/>
    <mergeCell ref="BE10:BF10"/>
    <mergeCell ref="V10:X10"/>
    <mergeCell ref="Y10:Z10"/>
    <mergeCell ref="AA10:AB10"/>
    <mergeCell ref="AC10:AF10"/>
    <mergeCell ref="AG10:AK10"/>
    <mergeCell ref="AL10:AN10"/>
    <mergeCell ref="BU11:BV11"/>
    <mergeCell ref="BW11:BX11"/>
    <mergeCell ref="BY11:CB11"/>
    <mergeCell ref="A12:E12"/>
    <mergeCell ref="F12:H12"/>
    <mergeCell ref="I12:J12"/>
    <mergeCell ref="K12:L12"/>
    <mergeCell ref="M12:P12"/>
    <mergeCell ref="Q12:U12"/>
    <mergeCell ref="AW11:BA11"/>
    <mergeCell ref="BB11:BD11"/>
    <mergeCell ref="BE11:BF11"/>
    <mergeCell ref="BG11:BH11"/>
    <mergeCell ref="BI11:BL11"/>
    <mergeCell ref="BM11:BQ11"/>
    <mergeCell ref="AC11:AF11"/>
    <mergeCell ref="AG11:AK11"/>
    <mergeCell ref="AL11:AN11"/>
    <mergeCell ref="AO11:AP11"/>
    <mergeCell ref="AQ11:AR11"/>
    <mergeCell ref="A10:E10"/>
    <mergeCell ref="F10:H10"/>
    <mergeCell ref="I10:J10"/>
    <mergeCell ref="K10:L10"/>
    <mergeCell ref="BR11:BT11"/>
    <mergeCell ref="M10:P10"/>
    <mergeCell ref="Q10:U10"/>
    <mergeCell ref="BI9:BL9"/>
    <mergeCell ref="BM9:BQ9"/>
    <mergeCell ref="BR9:BT9"/>
    <mergeCell ref="BU9:BV9"/>
    <mergeCell ref="BW9:BX9"/>
    <mergeCell ref="BY9:CB9"/>
    <mergeCell ref="AQ9:AR9"/>
    <mergeCell ref="AS9:AV9"/>
    <mergeCell ref="AW9:BA9"/>
    <mergeCell ref="BB9:BD9"/>
    <mergeCell ref="BE9:BF9"/>
    <mergeCell ref="BG9:BH9"/>
    <mergeCell ref="Y9:Z9"/>
    <mergeCell ref="AA9:AB9"/>
    <mergeCell ref="AC9:AF9"/>
    <mergeCell ref="AG9:AK9"/>
    <mergeCell ref="AL9:AN9"/>
    <mergeCell ref="AO9:AP9"/>
    <mergeCell ref="BY10:CB10"/>
    <mergeCell ref="BG10:BH10"/>
    <mergeCell ref="BI10:BL10"/>
    <mergeCell ref="BM10:BQ10"/>
    <mergeCell ref="BR10:BT10"/>
    <mergeCell ref="BU10:BV10"/>
    <mergeCell ref="BW10:BX10"/>
    <mergeCell ref="BH5:BK5"/>
    <mergeCell ref="BL5:BQ5"/>
    <mergeCell ref="BR4:CB5"/>
    <mergeCell ref="A4:E4"/>
    <mergeCell ref="F4:AG4"/>
    <mergeCell ref="AH4:AI4"/>
    <mergeCell ref="AJ4:AM4"/>
    <mergeCell ref="AN4:AS4"/>
    <mergeCell ref="AT4:AV4"/>
    <mergeCell ref="BM8:BQ8"/>
    <mergeCell ref="BR8:BV8"/>
    <mergeCell ref="BW8:CB8"/>
    <mergeCell ref="A9:E9"/>
    <mergeCell ref="F9:H9"/>
    <mergeCell ref="I9:J9"/>
    <mergeCell ref="K9:L9"/>
    <mergeCell ref="M9:P9"/>
    <mergeCell ref="Q9:U9"/>
    <mergeCell ref="V9:X9"/>
    <mergeCell ref="AG8:AK8"/>
    <mergeCell ref="AL8:AP8"/>
    <mergeCell ref="AQ8:AV8"/>
    <mergeCell ref="AW8:BA8"/>
    <mergeCell ref="BB8:BF8"/>
    <mergeCell ref="BG8:BL8"/>
    <mergeCell ref="A8:E8"/>
    <mergeCell ref="F8:J8"/>
    <mergeCell ref="K8:P8"/>
    <mergeCell ref="Q8:U8"/>
    <mergeCell ref="V8:Z8"/>
    <mergeCell ref="AA8:AF8"/>
    <mergeCell ref="BK2:BK3"/>
    <mergeCell ref="BL2:BN3"/>
    <mergeCell ref="BO2:BO3"/>
    <mergeCell ref="BP2:BT2"/>
    <mergeCell ref="BU2:CB2"/>
    <mergeCell ref="BU3:CB3"/>
    <mergeCell ref="AJ2:AQ3"/>
    <mergeCell ref="AR2:AV3"/>
    <mergeCell ref="AW2:AX3"/>
    <mergeCell ref="AY2:BB3"/>
    <mergeCell ref="BC2:BD3"/>
    <mergeCell ref="BK6:BP6"/>
    <mergeCell ref="BQ6:BY6"/>
    <mergeCell ref="BZ6:CB6"/>
    <mergeCell ref="A7:P7"/>
    <mergeCell ref="Q7:AF7"/>
    <mergeCell ref="AG7:AV7"/>
    <mergeCell ref="AW7:BL7"/>
    <mergeCell ref="BM7:CB7"/>
    <mergeCell ref="A6:D6"/>
    <mergeCell ref="E6:N6"/>
    <mergeCell ref="O6:Q6"/>
    <mergeCell ref="R6:W6"/>
    <mergeCell ref="X6:Y6"/>
    <mergeCell ref="Z6:BJ6"/>
    <mergeCell ref="A5:E5"/>
    <mergeCell ref="F5:S5"/>
    <mergeCell ref="T5:AB5"/>
    <mergeCell ref="AC5:AM5"/>
    <mergeCell ref="AN5:AW5"/>
    <mergeCell ref="AX5:BA5"/>
    <mergeCell ref="BB5:BG5"/>
    <mergeCell ref="BE2:BH3"/>
    <mergeCell ref="A1:J1"/>
    <mergeCell ref="K1:BR1"/>
    <mergeCell ref="BS1:BT1"/>
    <mergeCell ref="BV1:BW1"/>
    <mergeCell ref="BX1:CB1"/>
    <mergeCell ref="A2:E2"/>
    <mergeCell ref="F2:G2"/>
    <mergeCell ref="H2:M2"/>
    <mergeCell ref="N2:AG2"/>
    <mergeCell ref="AH2:AI2"/>
    <mergeCell ref="F22:J22"/>
    <mergeCell ref="K22:P22"/>
    <mergeCell ref="V22:Z22"/>
    <mergeCell ref="AA22:AF22"/>
    <mergeCell ref="AL22:AP22"/>
    <mergeCell ref="AQ22:AV22"/>
    <mergeCell ref="BB22:BF22"/>
    <mergeCell ref="BG22:BL22"/>
    <mergeCell ref="BR22:BV22"/>
    <mergeCell ref="BW22:CB22"/>
    <mergeCell ref="AW4:BE4"/>
    <mergeCell ref="BF4:BG4"/>
    <mergeCell ref="BH4:BJ4"/>
    <mergeCell ref="BK4:BQ4"/>
    <mergeCell ref="A3:E3"/>
    <mergeCell ref="F3:G3"/>
    <mergeCell ref="H3:M3"/>
    <mergeCell ref="N3:AG3"/>
    <mergeCell ref="AH3:AI3"/>
    <mergeCell ref="BP3:BT3"/>
    <mergeCell ref="BI2:BJ3"/>
    <mergeCell ref="BB58:BD58"/>
    <mergeCell ref="BE58:BF58"/>
    <mergeCell ref="BG46:BH46"/>
    <mergeCell ref="BI46:BL46"/>
    <mergeCell ref="BR46:BT46"/>
    <mergeCell ref="BU46:BV46"/>
    <mergeCell ref="BW46:BX46"/>
    <mergeCell ref="BY46:CB46"/>
    <mergeCell ref="A47:E47"/>
    <mergeCell ref="F47:H47"/>
    <mergeCell ref="I47:J47"/>
    <mergeCell ref="K47:L47"/>
    <mergeCell ref="M47:P47"/>
    <mergeCell ref="Q47:U47"/>
    <mergeCell ref="V47:X47"/>
    <mergeCell ref="Y47:Z47"/>
    <mergeCell ref="AA47:AB47"/>
    <mergeCell ref="AC47:AF47"/>
    <mergeCell ref="AG47:AK47"/>
    <mergeCell ref="AL47:AN47"/>
    <mergeCell ref="AO47:AP47"/>
    <mergeCell ref="AQ47:AR47"/>
    <mergeCell ref="AS47:AV47"/>
    <mergeCell ref="AW47:BA47"/>
    <mergeCell ref="BB47:BD47"/>
    <mergeCell ref="BE47:BF47"/>
    <mergeCell ref="BR47:BT47"/>
    <mergeCell ref="BU47:BV47"/>
    <mergeCell ref="BW47:BX47"/>
    <mergeCell ref="BY47:CB47"/>
    <mergeCell ref="A46:E46"/>
    <mergeCell ref="A49:E49"/>
    <mergeCell ref="BG58:BH58"/>
    <mergeCell ref="BI58:BL58"/>
    <mergeCell ref="BM58:BQ58"/>
    <mergeCell ref="BR58:BT58"/>
    <mergeCell ref="BU58:BV58"/>
    <mergeCell ref="BW58:BX58"/>
    <mergeCell ref="BY58:CB58"/>
    <mergeCell ref="F77:J77"/>
    <mergeCell ref="K77:P77"/>
    <mergeCell ref="V77:Z77"/>
    <mergeCell ref="AA77:AF77"/>
    <mergeCell ref="AL77:AP77"/>
    <mergeCell ref="AQ77:AV77"/>
    <mergeCell ref="BB77:BF77"/>
    <mergeCell ref="BG77:BL77"/>
    <mergeCell ref="BR77:BV77"/>
    <mergeCell ref="BW77:CB77"/>
    <mergeCell ref="F58:H58"/>
    <mergeCell ref="I58:J58"/>
    <mergeCell ref="K58:L58"/>
    <mergeCell ref="M58:P58"/>
    <mergeCell ref="Q58:U58"/>
    <mergeCell ref="V58:X58"/>
    <mergeCell ref="Y58:Z58"/>
    <mergeCell ref="AA58:AB58"/>
    <mergeCell ref="AC58:AF58"/>
    <mergeCell ref="AG58:AK58"/>
    <mergeCell ref="AL58:AN58"/>
    <mergeCell ref="AO58:AP58"/>
    <mergeCell ref="AQ58:AR58"/>
    <mergeCell ref="AS58:AV58"/>
    <mergeCell ref="AW58:BA58"/>
    <mergeCell ref="BW87:CB87"/>
    <mergeCell ref="A88:D88"/>
    <mergeCell ref="E88:N88"/>
    <mergeCell ref="O88:Q88"/>
    <mergeCell ref="R88:W88"/>
    <mergeCell ref="X88:Y88"/>
    <mergeCell ref="Z88:BJ88"/>
    <mergeCell ref="BK88:BP88"/>
    <mergeCell ref="BQ88:BY88"/>
    <mergeCell ref="BZ88:CB88"/>
    <mergeCell ref="V79:X79"/>
    <mergeCell ref="Y79:Z79"/>
    <mergeCell ref="AA79:AB79"/>
    <mergeCell ref="AC79:AF79"/>
    <mergeCell ref="AG79:AK79"/>
    <mergeCell ref="AL79:AN79"/>
    <mergeCell ref="AO79:AP79"/>
    <mergeCell ref="AQ79:AR79"/>
    <mergeCell ref="AS79:AV79"/>
    <mergeCell ref="AW79:BA79"/>
    <mergeCell ref="BB79:BD79"/>
    <mergeCell ref="BU79:BV79"/>
    <mergeCell ref="BW79:BX79"/>
    <mergeCell ref="BY79:CB79"/>
    <mergeCell ref="M81:P81"/>
    <mergeCell ref="AS80:AV80"/>
    <mergeCell ref="AW80:BA80"/>
    <mergeCell ref="BB80:BD80"/>
    <mergeCell ref="BE80:BF80"/>
    <mergeCell ref="BG80:BH80"/>
    <mergeCell ref="BI80:BL80"/>
    <mergeCell ref="AA80:AB80"/>
    <mergeCell ref="BR89:BT89"/>
    <mergeCell ref="BU89:BV89"/>
    <mergeCell ref="BW89:BX89"/>
    <mergeCell ref="BY89:CB89"/>
    <mergeCell ref="A90:E90"/>
    <mergeCell ref="F90:H90"/>
    <mergeCell ref="I90:J90"/>
    <mergeCell ref="K90:L90"/>
    <mergeCell ref="M90:P90"/>
    <mergeCell ref="Q90:U90"/>
    <mergeCell ref="V90:X90"/>
    <mergeCell ref="Y90:Z90"/>
    <mergeCell ref="AA90:AB90"/>
    <mergeCell ref="AC90:AF90"/>
    <mergeCell ref="AG90:AK90"/>
    <mergeCell ref="AL90:AN90"/>
    <mergeCell ref="AO90:AP90"/>
    <mergeCell ref="AQ90:AR90"/>
    <mergeCell ref="AS90:AV90"/>
    <mergeCell ref="AW90:BA90"/>
    <mergeCell ref="BB90:BD90"/>
    <mergeCell ref="BE90:BF90"/>
    <mergeCell ref="BG90:BH90"/>
    <mergeCell ref="BI90:BL90"/>
    <mergeCell ref="BM90:BQ90"/>
    <mergeCell ref="BR90:BT90"/>
    <mergeCell ref="BU90:BV90"/>
    <mergeCell ref="BW90:BX90"/>
    <mergeCell ref="BY90:CB90"/>
    <mergeCell ref="A89:E89"/>
    <mergeCell ref="Q89:U89"/>
    <mergeCell ref="AG89:AK89"/>
    <mergeCell ref="BR91:BV91"/>
    <mergeCell ref="BW91:CB91"/>
    <mergeCell ref="A92:D92"/>
    <mergeCell ref="E92:N92"/>
    <mergeCell ref="O92:Q92"/>
    <mergeCell ref="R92:W92"/>
    <mergeCell ref="X92:Y92"/>
    <mergeCell ref="Z92:BJ92"/>
    <mergeCell ref="BK92:BP92"/>
    <mergeCell ref="BQ92:BY92"/>
    <mergeCell ref="BZ92:CB92"/>
    <mergeCell ref="BB94:BD94"/>
    <mergeCell ref="BE94:BF94"/>
    <mergeCell ref="BG94:BH94"/>
    <mergeCell ref="BI94:BL94"/>
    <mergeCell ref="A95:E95"/>
    <mergeCell ref="F95:H96"/>
    <mergeCell ref="I95:J96"/>
    <mergeCell ref="K95:L96"/>
    <mergeCell ref="M95:P96"/>
    <mergeCell ref="Q95:U95"/>
    <mergeCell ref="V95:X95"/>
    <mergeCell ref="Y95:Z95"/>
    <mergeCell ref="AA95:AB95"/>
    <mergeCell ref="AC95:AF95"/>
    <mergeCell ref="AG95:AK95"/>
    <mergeCell ref="AL95:AN95"/>
    <mergeCell ref="AO95:AP95"/>
    <mergeCell ref="AQ95:AR95"/>
    <mergeCell ref="AS95:AV95"/>
    <mergeCell ref="AW95:BA95"/>
    <mergeCell ref="BM95:BQ95"/>
    <mergeCell ref="BR95:BT95"/>
    <mergeCell ref="BU95:BV95"/>
    <mergeCell ref="BW95:BX95"/>
    <mergeCell ref="BY95:CB95"/>
    <mergeCell ref="F111:H111"/>
    <mergeCell ref="I111:J111"/>
    <mergeCell ref="K111:L111"/>
    <mergeCell ref="M111:P111"/>
    <mergeCell ref="V111:X111"/>
    <mergeCell ref="Y111:Z111"/>
    <mergeCell ref="AA111:AB111"/>
    <mergeCell ref="AC111:AF111"/>
    <mergeCell ref="AL111:AN111"/>
    <mergeCell ref="AO111:AP111"/>
    <mergeCell ref="AQ111:AR111"/>
    <mergeCell ref="AS111:AV111"/>
    <mergeCell ref="BB111:BD111"/>
    <mergeCell ref="BE111:BF111"/>
    <mergeCell ref="BG111:BH111"/>
    <mergeCell ref="BI111:BL111"/>
    <mergeCell ref="BR111:BT111"/>
    <mergeCell ref="BU111:BV111"/>
    <mergeCell ref="BW111:BX111"/>
    <mergeCell ref="BY111:CB111"/>
    <mergeCell ref="BW97:BX97"/>
    <mergeCell ref="AQ96:AR96"/>
    <mergeCell ref="Q97:U97"/>
    <mergeCell ref="V97:X97"/>
    <mergeCell ref="Y97:Z97"/>
    <mergeCell ref="AA97:AB97"/>
    <mergeCell ref="AC97:AF97"/>
    <mergeCell ref="AG97:AK97"/>
    <mergeCell ref="BR113:BV113"/>
    <mergeCell ref="BW113:CB113"/>
    <mergeCell ref="A114:D114"/>
    <mergeCell ref="E114:N114"/>
    <mergeCell ref="O114:Q114"/>
    <mergeCell ref="R114:W114"/>
    <mergeCell ref="X114:Y114"/>
    <mergeCell ref="Z114:BJ114"/>
    <mergeCell ref="BK114:BP114"/>
    <mergeCell ref="BQ114:BY114"/>
    <mergeCell ref="BZ114:CB114"/>
    <mergeCell ref="V112:X112"/>
    <mergeCell ref="Y112:Z112"/>
    <mergeCell ref="AA112:AB112"/>
    <mergeCell ref="AC112:AF112"/>
    <mergeCell ref="AG112:AK112"/>
    <mergeCell ref="AL112:AN112"/>
    <mergeCell ref="AO112:AP112"/>
    <mergeCell ref="AQ112:AR112"/>
    <mergeCell ref="AS112:AV112"/>
    <mergeCell ref="AW112:BA112"/>
    <mergeCell ref="BB112:BD112"/>
    <mergeCell ref="BR112:BT112"/>
    <mergeCell ref="BU112:BV112"/>
    <mergeCell ref="BW112:BX112"/>
    <mergeCell ref="BY112:CB112"/>
    <mergeCell ref="BE112:BF112"/>
    <mergeCell ref="BG112:BH112"/>
    <mergeCell ref="BI112:BL112"/>
    <mergeCell ref="BM112:BQ112"/>
    <mergeCell ref="F113:J113"/>
    <mergeCell ref="K113:P113"/>
    <mergeCell ref="AU118:AV118"/>
    <mergeCell ref="AW118:BF118"/>
    <mergeCell ref="BG118:BJ118"/>
    <mergeCell ref="BK118:BL118"/>
    <mergeCell ref="BM118:BQ118"/>
    <mergeCell ref="BK120:BL120"/>
    <mergeCell ref="AG121:AP121"/>
    <mergeCell ref="AQ121:AT121"/>
    <mergeCell ref="AU121:AV121"/>
    <mergeCell ref="AW121:BF121"/>
    <mergeCell ref="BG121:BJ121"/>
    <mergeCell ref="BK121:BL121"/>
    <mergeCell ref="BY120:CB120"/>
    <mergeCell ref="BR123:BT123"/>
    <mergeCell ref="BU123:BV123"/>
    <mergeCell ref="BW123:BX123"/>
    <mergeCell ref="BY123:CB123"/>
    <mergeCell ref="BW120:BX120"/>
    <mergeCell ref="BU122:BV122"/>
    <mergeCell ref="BY121:CB121"/>
    <mergeCell ref="A124:E124"/>
    <mergeCell ref="F124:H124"/>
    <mergeCell ref="I124:J124"/>
    <mergeCell ref="K124:L124"/>
    <mergeCell ref="M124:P124"/>
    <mergeCell ref="Q124:U124"/>
    <mergeCell ref="V124:X124"/>
    <mergeCell ref="Y124:Z124"/>
    <mergeCell ref="AA124:AB124"/>
    <mergeCell ref="AC124:AF124"/>
    <mergeCell ref="AG124:AP124"/>
    <mergeCell ref="AQ124:AT124"/>
    <mergeCell ref="AU124:AV124"/>
    <mergeCell ref="AW124:BF124"/>
    <mergeCell ref="BG124:BJ124"/>
    <mergeCell ref="BK124:BL124"/>
    <mergeCell ref="BM124:BQ124"/>
    <mergeCell ref="BR124:BT124"/>
    <mergeCell ref="BU124:BV124"/>
    <mergeCell ref="BW124:BX124"/>
    <mergeCell ref="BY124:CB124"/>
    <mergeCell ref="BG147:BH147"/>
    <mergeCell ref="BI147:BL147"/>
    <mergeCell ref="BR147:BT147"/>
    <mergeCell ref="BU147:BV147"/>
    <mergeCell ref="BW147:BX147"/>
    <mergeCell ref="BY147:CB147"/>
    <mergeCell ref="A148:E148"/>
    <mergeCell ref="F148:H148"/>
    <mergeCell ref="I148:J148"/>
    <mergeCell ref="K148:L148"/>
    <mergeCell ref="M148:P148"/>
    <mergeCell ref="Q148:U148"/>
    <mergeCell ref="V148:X148"/>
    <mergeCell ref="Y148:Z148"/>
    <mergeCell ref="AA148:AB148"/>
    <mergeCell ref="AC148:AF148"/>
    <mergeCell ref="AG148:AK148"/>
    <mergeCell ref="AL148:AN148"/>
    <mergeCell ref="AO148:AP148"/>
    <mergeCell ref="AQ148:AR148"/>
    <mergeCell ref="AS148:AV148"/>
    <mergeCell ref="AW148:BA148"/>
    <mergeCell ref="BB148:BD148"/>
    <mergeCell ref="BE148:BF148"/>
    <mergeCell ref="BG148:BH148"/>
    <mergeCell ref="BI148:BL148"/>
    <mergeCell ref="BM148:BQ148"/>
    <mergeCell ref="BR148:BT148"/>
    <mergeCell ref="BU148:BV148"/>
    <mergeCell ref="BW148:BX148"/>
    <mergeCell ref="BY148:CB148"/>
    <mergeCell ref="A147:E147"/>
    <mergeCell ref="BE149:BF149"/>
    <mergeCell ref="BG149:BH149"/>
    <mergeCell ref="BI149:BL149"/>
    <mergeCell ref="F150:J150"/>
    <mergeCell ref="K150:P150"/>
    <mergeCell ref="V150:Z150"/>
    <mergeCell ref="AA150:AF150"/>
    <mergeCell ref="AL150:AP150"/>
    <mergeCell ref="AQ150:AV150"/>
    <mergeCell ref="AW150:BA150"/>
    <mergeCell ref="BB150:BF150"/>
    <mergeCell ref="BG150:BL150"/>
    <mergeCell ref="BR150:BV150"/>
    <mergeCell ref="BW150:CB150"/>
    <mergeCell ref="Q147:U147"/>
    <mergeCell ref="AG147:AK147"/>
    <mergeCell ref="F147:H147"/>
    <mergeCell ref="I147:J147"/>
    <mergeCell ref="K147:L147"/>
    <mergeCell ref="M147:P147"/>
    <mergeCell ref="A149:E149"/>
    <mergeCell ref="F149:H149"/>
    <mergeCell ref="I149:J149"/>
    <mergeCell ref="K149:L149"/>
    <mergeCell ref="M149:P149"/>
    <mergeCell ref="Q149:U149"/>
    <mergeCell ref="V149:X149"/>
    <mergeCell ref="AW147:BA147"/>
    <mergeCell ref="BM156:BQ156"/>
    <mergeCell ref="AC152:AF152"/>
    <mergeCell ref="AG152:AK152"/>
    <mergeCell ref="Q155:U155"/>
    <mergeCell ref="A150:E150"/>
    <mergeCell ref="Q150:U150"/>
    <mergeCell ref="AW149:BA149"/>
    <mergeCell ref="BB149:BD149"/>
    <mergeCell ref="BR154:BT154"/>
    <mergeCell ref="BU154:BV154"/>
    <mergeCell ref="BW154:BX154"/>
    <mergeCell ref="BY154:CB154"/>
    <mergeCell ref="I152:J152"/>
    <mergeCell ref="K152:L152"/>
    <mergeCell ref="M152:P152"/>
    <mergeCell ref="Q152:U152"/>
    <mergeCell ref="BM150:BQ150"/>
    <mergeCell ref="BY152:CB152"/>
    <mergeCell ref="A153:E153"/>
    <mergeCell ref="F153:H153"/>
    <mergeCell ref="I153:J153"/>
    <mergeCell ref="K153:L153"/>
    <mergeCell ref="M153:P153"/>
    <mergeCell ref="Q153:U153"/>
    <mergeCell ref="V153:X153"/>
    <mergeCell ref="Y153:Z153"/>
    <mergeCell ref="AA153:AB153"/>
    <mergeCell ref="BG152:BH152"/>
    <mergeCell ref="BI152:BL152"/>
    <mergeCell ref="A151:D151"/>
    <mergeCell ref="E151:N151"/>
    <mergeCell ref="A154:E154"/>
    <mergeCell ref="O151:Q151"/>
    <mergeCell ref="R151:W151"/>
    <mergeCell ref="X151:Y151"/>
    <mergeCell ref="Z151:BJ151"/>
    <mergeCell ref="BK151:BP151"/>
    <mergeCell ref="BQ151:BY151"/>
    <mergeCell ref="BZ151:CB151"/>
    <mergeCell ref="AG150:AK150"/>
    <mergeCell ref="BR149:BT149"/>
    <mergeCell ref="BU149:BV149"/>
    <mergeCell ref="BW149:BX149"/>
    <mergeCell ref="BY149:CB149"/>
    <mergeCell ref="AW152:BA152"/>
    <mergeCell ref="BB152:BD152"/>
    <mergeCell ref="BE152:BF152"/>
    <mergeCell ref="V152:X152"/>
    <mergeCell ref="Y152:Z152"/>
    <mergeCell ref="AA152:AB152"/>
    <mergeCell ref="BM152:BQ152"/>
    <mergeCell ref="BR152:BT152"/>
    <mergeCell ref="BU152:BV152"/>
    <mergeCell ref="BW152:BX152"/>
    <mergeCell ref="AO152:AP152"/>
    <mergeCell ref="AQ152:AR152"/>
    <mergeCell ref="AS152:AV152"/>
    <mergeCell ref="AL152:AN152"/>
    <mergeCell ref="Y155:Z155"/>
    <mergeCell ref="AA155:AB155"/>
    <mergeCell ref="AC155:AF155"/>
    <mergeCell ref="AG155:AK155"/>
    <mergeCell ref="AL155:AN155"/>
    <mergeCell ref="AO155:AP155"/>
    <mergeCell ref="AQ155:AR155"/>
    <mergeCell ref="AS155:AV155"/>
    <mergeCell ref="AW155:BA155"/>
    <mergeCell ref="BB155:BD155"/>
    <mergeCell ref="A162:E162"/>
    <mergeCell ref="F162:H162"/>
    <mergeCell ref="I162:J162"/>
    <mergeCell ref="K162:L162"/>
    <mergeCell ref="BB162:BD162"/>
    <mergeCell ref="M156:P156"/>
    <mergeCell ref="Q156:U156"/>
    <mergeCell ref="V156:X156"/>
    <mergeCell ref="Y156:Z156"/>
    <mergeCell ref="V162:X162"/>
    <mergeCell ref="M162:P162"/>
    <mergeCell ref="Q162:U162"/>
    <mergeCell ref="AQ161:AR161"/>
    <mergeCell ref="BE155:BF155"/>
    <mergeCell ref="BG155:BH155"/>
    <mergeCell ref="BI155:BL155"/>
    <mergeCell ref="BM155:BQ155"/>
    <mergeCell ref="BR155:BT155"/>
    <mergeCell ref="BU155:BV155"/>
    <mergeCell ref="BW155:BX155"/>
    <mergeCell ref="BY155:CB155"/>
    <mergeCell ref="A152:E152"/>
    <mergeCell ref="F152:H152"/>
    <mergeCell ref="BR181:BT181"/>
    <mergeCell ref="BU181:BV181"/>
    <mergeCell ref="BW181:BX181"/>
    <mergeCell ref="BY181:CB181"/>
    <mergeCell ref="A182:E182"/>
    <mergeCell ref="F182:H182"/>
    <mergeCell ref="I182:J182"/>
    <mergeCell ref="K182:L182"/>
    <mergeCell ref="M182:P182"/>
    <mergeCell ref="Q182:U182"/>
    <mergeCell ref="V182:X182"/>
    <mergeCell ref="Y182:Z182"/>
    <mergeCell ref="AA182:AB182"/>
    <mergeCell ref="AC182:AF182"/>
    <mergeCell ref="BB182:BD182"/>
    <mergeCell ref="BE182:BF182"/>
    <mergeCell ref="A155:E155"/>
    <mergeCell ref="F155:H155"/>
    <mergeCell ref="I155:J155"/>
    <mergeCell ref="K155:L155"/>
    <mergeCell ref="M155:P155"/>
    <mergeCell ref="V155:X155"/>
    <mergeCell ref="BM43:BQ43"/>
    <mergeCell ref="BR43:BT43"/>
    <mergeCell ref="BU43:BV43"/>
    <mergeCell ref="BW43:BX43"/>
    <mergeCell ref="BY43:CB43"/>
    <mergeCell ref="A198:BL198"/>
    <mergeCell ref="BM198:BP198"/>
    <mergeCell ref="BQ198:BT198"/>
    <mergeCell ref="BU198:BX198"/>
    <mergeCell ref="BY198:CB198"/>
    <mergeCell ref="BQ33:BT33"/>
    <mergeCell ref="BU33:BX33"/>
    <mergeCell ref="BM66:BP66"/>
    <mergeCell ref="BQ66:BT66"/>
    <mergeCell ref="BU66:BX66"/>
    <mergeCell ref="BY66:CB66"/>
    <mergeCell ref="A99:BL99"/>
    <mergeCell ref="BM99:BP99"/>
    <mergeCell ref="BQ99:BT99"/>
    <mergeCell ref="BU99:BX99"/>
    <mergeCell ref="BY99:CB99"/>
    <mergeCell ref="A132:BL132"/>
    <mergeCell ref="BM132:BP132"/>
    <mergeCell ref="BQ132:BT132"/>
    <mergeCell ref="BU132:BX132"/>
    <mergeCell ref="BY132:CB132"/>
    <mergeCell ref="BY33:CB33"/>
    <mergeCell ref="BR184:BV184"/>
    <mergeCell ref="BW184:CB184"/>
    <mergeCell ref="BM184:BQ184"/>
    <mergeCell ref="AQ186:AR186"/>
    <mergeCell ref="AS186:AV186"/>
  </mergeCells>
  <phoneticPr fontId="3"/>
  <dataValidations count="1">
    <dataValidation type="list" allowBlank="1" showInputMessage="1" showErrorMessage="1" sqref="AF5 Y5 AF38 Y38 AF71 Y71 AF104 Y104 AF137 Y137 AF170 Y170" xr:uid="{00000000-0002-0000-0C00-000000000000}">
      <formula1>#REF!</formula1>
    </dataValidation>
  </dataValidations>
  <printOptions horizontalCentered="1" verticalCentered="1"/>
  <pageMargins left="0.39370078740157483" right="0.19685039370078741" top="0.19685039370078741" bottom="0.19685039370078741" header="0" footer="0"/>
  <pageSetup paperSize="9" orientation="landscape" horizontalDpi="300" verticalDpi="300" r:id="rId1"/>
  <headerFooter alignWithMargins="0"/>
  <rowBreaks count="5" manualBreakCount="5">
    <brk id="33" max="79" man="1"/>
    <brk id="66" max="79" man="1"/>
    <brk id="99" max="79" man="1"/>
    <brk id="132" max="79" man="1"/>
    <brk id="165" max="7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R21"/>
  <sheetViews>
    <sheetView zoomScaleNormal="100" workbookViewId="0">
      <selection sqref="A1:J1"/>
    </sheetView>
  </sheetViews>
  <sheetFormatPr defaultRowHeight="13.5"/>
  <cols>
    <col min="1" max="1" width="6.375" customWidth="1"/>
    <col min="2" max="2" width="21.875" style="26" customWidth="1"/>
    <col min="3" max="10" width="13.375" customWidth="1"/>
  </cols>
  <sheetData>
    <row r="1" spans="1:18" ht="29.25" customHeight="1">
      <c r="A1" s="149" t="s">
        <v>138</v>
      </c>
      <c r="B1" s="149"/>
      <c r="C1" s="149"/>
      <c r="D1" s="149"/>
      <c r="E1" s="149"/>
      <c r="F1" s="149"/>
      <c r="G1" s="149"/>
      <c r="H1" s="149"/>
      <c r="I1" s="149"/>
      <c r="J1" s="149"/>
    </row>
    <row r="2" spans="1:18" ht="20.25" customHeight="1">
      <c r="A2" s="150" t="s">
        <v>422</v>
      </c>
      <c r="B2" s="150"/>
      <c r="C2" s="150"/>
      <c r="D2" s="150"/>
      <c r="E2" s="150"/>
      <c r="F2" s="150"/>
      <c r="G2" s="150"/>
      <c r="H2" s="150"/>
      <c r="I2" s="150"/>
      <c r="J2" s="150"/>
      <c r="K2" s="9"/>
    </row>
    <row r="3" spans="1:18" ht="22.5" customHeight="1">
      <c r="A3" s="10"/>
      <c r="B3" s="11" t="s">
        <v>139</v>
      </c>
      <c r="C3" s="11" t="s">
        <v>140</v>
      </c>
      <c r="D3" s="11" t="s">
        <v>141</v>
      </c>
      <c r="E3" s="11" t="s">
        <v>142</v>
      </c>
      <c r="F3" s="11" t="s">
        <v>143</v>
      </c>
      <c r="G3" s="11" t="s">
        <v>144</v>
      </c>
      <c r="H3" s="12" t="s">
        <v>146</v>
      </c>
      <c r="I3" s="11" t="s">
        <v>147</v>
      </c>
      <c r="J3" s="12" t="s">
        <v>145</v>
      </c>
    </row>
    <row r="4" spans="1:18" ht="24" customHeight="1">
      <c r="A4" s="47" t="s">
        <v>148</v>
      </c>
      <c r="B4" s="56" t="s">
        <v>149</v>
      </c>
      <c r="C4" s="142">
        <f t="shared" ref="C4:C16" si="0">SUM(D4:J4)</f>
        <v>103250</v>
      </c>
      <c r="D4" s="58">
        <v>12810</v>
      </c>
      <c r="E4" s="59">
        <v>4765</v>
      </c>
      <c r="F4" s="59">
        <v>30350</v>
      </c>
      <c r="G4" s="59">
        <v>1245</v>
      </c>
      <c r="H4" s="59">
        <v>895</v>
      </c>
      <c r="I4" s="59">
        <v>4195</v>
      </c>
      <c r="J4" s="59">
        <v>48990</v>
      </c>
      <c r="K4" s="57"/>
      <c r="L4" s="57"/>
      <c r="M4" s="57"/>
      <c r="N4" s="57"/>
      <c r="O4" s="57"/>
      <c r="P4" s="57"/>
      <c r="Q4" s="57"/>
      <c r="R4" s="57"/>
    </row>
    <row r="5" spans="1:18" ht="24" customHeight="1">
      <c r="A5" s="13" t="s">
        <v>148</v>
      </c>
      <c r="B5" s="14" t="s">
        <v>29</v>
      </c>
      <c r="C5" s="27">
        <f t="shared" si="0"/>
        <v>15000</v>
      </c>
      <c r="D5" s="60">
        <v>900</v>
      </c>
      <c r="E5" s="61">
        <v>425</v>
      </c>
      <c r="F5" s="61">
        <v>2265</v>
      </c>
      <c r="G5" s="61">
        <v>480</v>
      </c>
      <c r="H5" s="61">
        <v>235</v>
      </c>
      <c r="I5" s="61">
        <v>510</v>
      </c>
      <c r="J5" s="61">
        <v>10185</v>
      </c>
      <c r="K5" s="57"/>
      <c r="L5" s="57"/>
      <c r="M5" s="57"/>
      <c r="N5" s="57"/>
      <c r="O5" s="57"/>
      <c r="P5" s="57"/>
      <c r="Q5" s="57"/>
      <c r="R5" s="57"/>
    </row>
    <row r="6" spans="1:18" ht="24" customHeight="1">
      <c r="A6" s="13" t="s">
        <v>150</v>
      </c>
      <c r="B6" s="15" t="s">
        <v>6</v>
      </c>
      <c r="C6" s="27">
        <f t="shared" si="0"/>
        <v>106700</v>
      </c>
      <c r="D6" s="60">
        <v>13845</v>
      </c>
      <c r="E6" s="61">
        <v>7120</v>
      </c>
      <c r="F6" s="61">
        <v>33005</v>
      </c>
      <c r="G6" s="61">
        <v>2070</v>
      </c>
      <c r="H6" s="61">
        <v>1205</v>
      </c>
      <c r="I6" s="61">
        <v>5880</v>
      </c>
      <c r="J6" s="61">
        <v>43575</v>
      </c>
      <c r="K6" s="57"/>
      <c r="L6" s="57"/>
      <c r="M6" s="57"/>
      <c r="N6" s="57"/>
      <c r="O6" s="57"/>
      <c r="P6" s="57"/>
      <c r="Q6" s="57"/>
      <c r="R6" s="57"/>
    </row>
    <row r="7" spans="1:18" ht="24" customHeight="1">
      <c r="A7" s="13" t="s">
        <v>151</v>
      </c>
      <c r="B7" s="15" t="s">
        <v>85</v>
      </c>
      <c r="C7" s="27">
        <f t="shared" si="0"/>
        <v>17250</v>
      </c>
      <c r="D7" s="60">
        <v>1980</v>
      </c>
      <c r="E7" s="61">
        <v>370</v>
      </c>
      <c r="F7" s="61">
        <v>4585</v>
      </c>
      <c r="G7" s="61">
        <v>200</v>
      </c>
      <c r="H7" s="61">
        <v>110</v>
      </c>
      <c r="I7" s="61">
        <v>370</v>
      </c>
      <c r="J7" s="61">
        <v>9635</v>
      </c>
      <c r="K7" s="57"/>
      <c r="L7" s="57"/>
      <c r="M7" s="57"/>
      <c r="N7" s="57"/>
      <c r="O7" s="57"/>
      <c r="P7" s="57"/>
      <c r="Q7" s="57"/>
      <c r="R7" s="57"/>
    </row>
    <row r="8" spans="1:18" ht="24" customHeight="1">
      <c r="A8" s="13" t="s">
        <v>151</v>
      </c>
      <c r="B8" s="15" t="s">
        <v>152</v>
      </c>
      <c r="C8" s="27">
        <f t="shared" si="0"/>
        <v>11900</v>
      </c>
      <c r="D8" s="60">
        <v>1700</v>
      </c>
      <c r="E8" s="61">
        <v>550</v>
      </c>
      <c r="F8" s="61">
        <v>4600</v>
      </c>
      <c r="G8" s="61">
        <v>150</v>
      </c>
      <c r="H8" s="61">
        <v>60</v>
      </c>
      <c r="I8" s="61">
        <v>440</v>
      </c>
      <c r="J8" s="61">
        <v>4400</v>
      </c>
      <c r="K8" s="57"/>
      <c r="L8" s="57"/>
      <c r="M8" s="57"/>
      <c r="N8" s="57"/>
      <c r="O8" s="57"/>
      <c r="P8" s="57"/>
      <c r="Q8" s="57"/>
      <c r="R8" s="57"/>
    </row>
    <row r="9" spans="1:18" ht="24" customHeight="1">
      <c r="A9" s="13" t="s">
        <v>151</v>
      </c>
      <c r="B9" s="15" t="s">
        <v>92</v>
      </c>
      <c r="C9" s="27">
        <f t="shared" si="0"/>
        <v>16650</v>
      </c>
      <c r="D9" s="60">
        <v>1810</v>
      </c>
      <c r="E9" s="61">
        <v>450</v>
      </c>
      <c r="F9" s="61">
        <v>4460</v>
      </c>
      <c r="G9" s="61">
        <v>650</v>
      </c>
      <c r="H9" s="61">
        <v>140</v>
      </c>
      <c r="I9" s="61">
        <v>490</v>
      </c>
      <c r="J9" s="61">
        <v>8650</v>
      </c>
      <c r="K9" s="57"/>
      <c r="L9" s="57"/>
      <c r="M9" s="57"/>
      <c r="N9" s="57"/>
      <c r="O9" s="57"/>
      <c r="P9" s="57"/>
      <c r="Q9" s="57"/>
      <c r="R9" s="57"/>
    </row>
    <row r="10" spans="1:18" ht="24" customHeight="1">
      <c r="A10" s="13" t="s">
        <v>151</v>
      </c>
      <c r="B10" s="15" t="s">
        <v>153</v>
      </c>
      <c r="C10" s="27">
        <f t="shared" si="0"/>
        <v>3800</v>
      </c>
      <c r="D10" s="60">
        <v>180</v>
      </c>
      <c r="E10" s="61">
        <v>100</v>
      </c>
      <c r="F10" s="61">
        <v>500</v>
      </c>
      <c r="G10" s="61">
        <v>140</v>
      </c>
      <c r="H10" s="61">
        <v>80</v>
      </c>
      <c r="I10" s="61">
        <v>100</v>
      </c>
      <c r="J10" s="61">
        <v>2700</v>
      </c>
      <c r="K10" s="57"/>
      <c r="L10" s="57"/>
      <c r="M10" s="57"/>
      <c r="N10" s="57"/>
      <c r="O10" s="57"/>
      <c r="P10" s="57"/>
      <c r="Q10" s="57"/>
      <c r="R10" s="57"/>
    </row>
    <row r="11" spans="1:18" ht="24" customHeight="1">
      <c r="A11" s="13" t="s">
        <v>151</v>
      </c>
      <c r="B11" s="15" t="s">
        <v>154</v>
      </c>
      <c r="C11" s="27">
        <f t="shared" si="0"/>
        <v>20150</v>
      </c>
      <c r="D11" s="60">
        <v>1590</v>
      </c>
      <c r="E11" s="61">
        <v>845</v>
      </c>
      <c r="F11" s="61">
        <v>4544</v>
      </c>
      <c r="G11" s="61">
        <v>376</v>
      </c>
      <c r="H11" s="61">
        <v>1570</v>
      </c>
      <c r="I11" s="61">
        <v>448</v>
      </c>
      <c r="J11" s="61">
        <v>10777</v>
      </c>
      <c r="K11" s="57"/>
      <c r="L11" s="57"/>
      <c r="M11" s="57"/>
      <c r="N11" s="57"/>
      <c r="O11" s="57"/>
      <c r="P11" s="57"/>
      <c r="Q11" s="57"/>
      <c r="R11" s="57"/>
    </row>
    <row r="12" spans="1:18" ht="24" customHeight="1">
      <c r="A12" s="13" t="s">
        <v>155</v>
      </c>
      <c r="B12" s="15" t="s">
        <v>66</v>
      </c>
      <c r="C12" s="27">
        <f t="shared" si="0"/>
        <v>28500</v>
      </c>
      <c r="D12" s="61">
        <v>1860</v>
      </c>
      <c r="E12" s="61">
        <v>1030</v>
      </c>
      <c r="F12" s="61">
        <v>6770</v>
      </c>
      <c r="G12" s="61">
        <v>370</v>
      </c>
      <c r="H12" s="61">
        <v>230</v>
      </c>
      <c r="I12" s="61">
        <v>880</v>
      </c>
      <c r="J12" s="61">
        <v>17360</v>
      </c>
      <c r="K12" s="57"/>
      <c r="L12" s="57"/>
      <c r="M12" s="57"/>
      <c r="N12" s="57"/>
      <c r="O12" s="57"/>
      <c r="P12" s="57"/>
      <c r="Q12" s="57"/>
      <c r="R12" s="57"/>
    </row>
    <row r="13" spans="1:18" ht="24" customHeight="1">
      <c r="A13" s="13" t="s">
        <v>155</v>
      </c>
      <c r="B13" s="16" t="s">
        <v>10</v>
      </c>
      <c r="C13" s="27">
        <f t="shared" si="0"/>
        <v>22350</v>
      </c>
      <c r="D13" s="62">
        <v>1200</v>
      </c>
      <c r="E13" s="62">
        <v>400</v>
      </c>
      <c r="F13" s="62">
        <v>4310</v>
      </c>
      <c r="G13" s="62">
        <v>750</v>
      </c>
      <c r="H13" s="62">
        <v>3050</v>
      </c>
      <c r="I13" s="62">
        <v>500</v>
      </c>
      <c r="J13" s="62">
        <v>12140</v>
      </c>
      <c r="K13" s="57"/>
      <c r="L13" s="57"/>
      <c r="M13" s="57"/>
      <c r="N13" s="57"/>
      <c r="O13" s="57"/>
      <c r="P13" s="57"/>
      <c r="Q13" s="57"/>
      <c r="R13" s="57"/>
    </row>
    <row r="14" spans="1:18" ht="24" customHeight="1">
      <c r="A14" s="13" t="s">
        <v>156</v>
      </c>
      <c r="B14" s="15" t="s">
        <v>113</v>
      </c>
      <c r="C14" s="27">
        <f t="shared" si="0"/>
        <v>51350</v>
      </c>
      <c r="D14" s="60">
        <v>5630</v>
      </c>
      <c r="E14" s="61">
        <v>1570</v>
      </c>
      <c r="F14" s="61">
        <v>17900</v>
      </c>
      <c r="G14" s="61">
        <v>685</v>
      </c>
      <c r="H14" s="61">
        <v>365</v>
      </c>
      <c r="I14" s="61">
        <v>1450</v>
      </c>
      <c r="J14" s="61">
        <v>23750</v>
      </c>
      <c r="K14" s="57"/>
      <c r="L14" s="57"/>
      <c r="M14" s="57"/>
      <c r="N14" s="57"/>
      <c r="O14" s="57"/>
      <c r="P14" s="57"/>
      <c r="Q14" s="57"/>
      <c r="R14" s="57"/>
    </row>
    <row r="15" spans="1:18" ht="24" customHeight="1">
      <c r="A15" s="13" t="s">
        <v>157</v>
      </c>
      <c r="B15" s="15" t="s">
        <v>119</v>
      </c>
      <c r="C15" s="27">
        <f t="shared" si="0"/>
        <v>23000</v>
      </c>
      <c r="D15" s="60">
        <v>2050</v>
      </c>
      <c r="E15" s="61">
        <v>2670</v>
      </c>
      <c r="F15" s="61">
        <v>12475</v>
      </c>
      <c r="G15" s="61">
        <v>250</v>
      </c>
      <c r="H15" s="61">
        <v>380</v>
      </c>
      <c r="I15" s="61">
        <v>1150</v>
      </c>
      <c r="J15" s="61">
        <v>4025</v>
      </c>
      <c r="K15" s="148"/>
      <c r="L15" s="57"/>
      <c r="M15" s="57"/>
      <c r="N15" s="57"/>
      <c r="O15" s="57"/>
      <c r="P15" s="57"/>
      <c r="Q15" s="57"/>
      <c r="R15" s="57"/>
    </row>
    <row r="16" spans="1:18" ht="24" customHeight="1">
      <c r="A16" s="13" t="s">
        <v>157</v>
      </c>
      <c r="B16" s="15" t="s">
        <v>122</v>
      </c>
      <c r="C16" s="27">
        <f t="shared" si="0"/>
        <v>18400</v>
      </c>
      <c r="D16" s="60">
        <v>1455</v>
      </c>
      <c r="E16" s="61">
        <v>735</v>
      </c>
      <c r="F16" s="61">
        <v>5303</v>
      </c>
      <c r="G16" s="61">
        <v>175</v>
      </c>
      <c r="H16" s="61">
        <v>120</v>
      </c>
      <c r="I16" s="61">
        <v>592</v>
      </c>
      <c r="J16" s="61">
        <v>10020</v>
      </c>
      <c r="K16" s="57"/>
      <c r="L16" s="57"/>
      <c r="M16" s="57"/>
      <c r="N16" s="57"/>
      <c r="O16" s="57"/>
      <c r="P16" s="57"/>
      <c r="Q16" s="57"/>
      <c r="R16" s="57"/>
    </row>
    <row r="17" spans="1:18" ht="24" customHeight="1">
      <c r="A17" s="13" t="s">
        <v>158</v>
      </c>
      <c r="B17" s="15" t="s">
        <v>126</v>
      </c>
      <c r="C17" s="27">
        <f>SUM(D17:J17)</f>
        <v>52150</v>
      </c>
      <c r="D17" s="60">
        <v>7970</v>
      </c>
      <c r="E17" s="61">
        <v>3210</v>
      </c>
      <c r="F17" s="61">
        <v>20665</v>
      </c>
      <c r="G17" s="61">
        <v>1355</v>
      </c>
      <c r="H17" s="61">
        <v>900</v>
      </c>
      <c r="I17" s="61">
        <v>2150</v>
      </c>
      <c r="J17" s="61">
        <v>15900</v>
      </c>
      <c r="K17" s="57"/>
      <c r="L17" s="57"/>
      <c r="M17" s="57"/>
      <c r="N17" s="57"/>
      <c r="O17" s="57"/>
      <c r="P17" s="57"/>
      <c r="Q17" s="57"/>
      <c r="R17" s="57"/>
    </row>
    <row r="18" spans="1:18" ht="24" customHeight="1">
      <c r="A18" s="13" t="s">
        <v>158</v>
      </c>
      <c r="B18" s="15" t="s">
        <v>132</v>
      </c>
      <c r="C18" s="27">
        <f t="shared" ref="C18:C19" si="1">SUM(D18:J18)</f>
        <v>24250</v>
      </c>
      <c r="D18" s="60">
        <v>3075</v>
      </c>
      <c r="E18" s="61">
        <v>2550</v>
      </c>
      <c r="F18" s="61">
        <v>9700</v>
      </c>
      <c r="G18" s="61">
        <v>610</v>
      </c>
      <c r="H18" s="61">
        <v>310</v>
      </c>
      <c r="I18" s="61">
        <v>900</v>
      </c>
      <c r="J18" s="61">
        <v>7105</v>
      </c>
      <c r="K18" s="57"/>
      <c r="L18" s="57"/>
      <c r="M18" s="57"/>
      <c r="N18" s="57"/>
      <c r="O18" s="57"/>
      <c r="P18" s="57"/>
      <c r="Q18" s="57"/>
      <c r="R18" s="57"/>
    </row>
    <row r="19" spans="1:18" ht="24" customHeight="1">
      <c r="A19" s="17" t="s">
        <v>158</v>
      </c>
      <c r="B19" s="18" t="s">
        <v>134</v>
      </c>
      <c r="C19" s="28">
        <f t="shared" si="1"/>
        <v>17300</v>
      </c>
      <c r="D19" s="63">
        <v>2210</v>
      </c>
      <c r="E19" s="64">
        <v>760</v>
      </c>
      <c r="F19" s="64">
        <v>7090</v>
      </c>
      <c r="G19" s="64">
        <v>1550</v>
      </c>
      <c r="H19" s="64">
        <v>129</v>
      </c>
      <c r="I19" s="64">
        <v>613</v>
      </c>
      <c r="J19" s="64">
        <v>4948</v>
      </c>
      <c r="K19" s="57"/>
      <c r="L19" s="57"/>
      <c r="M19" s="57"/>
      <c r="N19" s="57"/>
      <c r="O19" s="57"/>
      <c r="P19" s="57"/>
      <c r="Q19" s="57"/>
      <c r="R19" s="57"/>
    </row>
    <row r="20" spans="1:18" ht="24" customHeight="1">
      <c r="A20" s="19"/>
      <c r="B20" s="20" t="s">
        <v>61</v>
      </c>
      <c r="C20" s="21">
        <f>SUM(C4:C19)</f>
        <v>532000</v>
      </c>
      <c r="D20" s="22">
        <f>SUM(D4:D19)</f>
        <v>60265</v>
      </c>
      <c r="E20" s="22">
        <f t="shared" ref="E20:G20" si="2">SUM(E4:E19)</f>
        <v>27550</v>
      </c>
      <c r="F20" s="22">
        <f t="shared" si="2"/>
        <v>168522</v>
      </c>
      <c r="G20" s="22">
        <f t="shared" si="2"/>
        <v>11056</v>
      </c>
      <c r="H20" s="22">
        <f>SUM(H4:H19)</f>
        <v>9779</v>
      </c>
      <c r="I20" s="22">
        <f>SUM(I4:I19)</f>
        <v>20668</v>
      </c>
      <c r="J20" s="22">
        <f>SUM(J4:J19)</f>
        <v>234160</v>
      </c>
      <c r="K20" s="57"/>
      <c r="L20" s="57"/>
      <c r="M20" s="57"/>
      <c r="N20" s="57"/>
      <c r="O20" s="57"/>
      <c r="P20" s="57"/>
      <c r="Q20" s="57"/>
      <c r="R20" s="57"/>
    </row>
    <row r="21" spans="1:18" ht="24.75" customHeight="1">
      <c r="B21" s="23"/>
      <c r="C21" s="24"/>
      <c r="D21" s="25"/>
      <c r="E21" s="25"/>
      <c r="F21" s="25"/>
      <c r="G21" s="25"/>
      <c r="H21" s="25"/>
      <c r="I21" s="25"/>
    </row>
  </sheetData>
  <mergeCells count="2">
    <mergeCell ref="A1:J1"/>
    <mergeCell ref="A2:J2"/>
  </mergeCells>
  <phoneticPr fontId="3"/>
  <printOptions horizontalCentered="1" verticalCentered="1"/>
  <pageMargins left="0.59055118110236227" right="0.11811023622047245" top="0.39370078740157483" bottom="0.11811023622047245" header="0.19685039370078741" footer="0.19685039370078741"/>
  <pageSetup paperSize="9" orientation="landscape"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CE34"/>
  <sheetViews>
    <sheetView showZeros="0" tabSelected="1" zoomScale="90" zoomScaleNormal="90" workbookViewId="0">
      <selection activeCell="F4" sqref="F4:AG4"/>
    </sheetView>
  </sheetViews>
  <sheetFormatPr defaultColWidth="1.75" defaultRowHeight="13.5"/>
  <cols>
    <col min="1" max="3" width="1.75" style="1"/>
    <col min="4" max="4" width="1.75" style="6"/>
    <col min="5" max="14" width="1.75" style="7"/>
    <col min="15" max="19" width="1.75" style="1"/>
    <col min="20" max="22" width="1.75" style="6"/>
    <col min="23" max="25" width="1.75" style="7"/>
    <col min="26" max="27" width="1.75" style="1"/>
    <col min="28" max="28" width="1.75" style="8"/>
    <col min="29" max="30" width="1.75" style="3"/>
    <col min="31" max="34" width="1.75" style="1"/>
    <col min="35" max="36" width="1.75" style="6"/>
    <col min="37" max="38" width="1.75" style="7"/>
    <col min="39" max="81" width="1.75" style="1"/>
    <col min="82" max="82" width="40.625" style="51" customWidth="1"/>
    <col min="83" max="16384" width="1.75" style="1"/>
  </cols>
  <sheetData>
    <row r="1" spans="1:83" ht="24.75" customHeight="1">
      <c r="A1" s="277"/>
      <c r="B1" s="277"/>
      <c r="C1" s="277"/>
      <c r="D1" s="277"/>
      <c r="E1" s="277"/>
      <c r="F1" s="277"/>
      <c r="G1" s="277"/>
      <c r="H1" s="277"/>
      <c r="I1" s="277"/>
      <c r="J1" s="277"/>
      <c r="K1" s="277" t="s">
        <v>213</v>
      </c>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8" t="s">
        <v>214</v>
      </c>
      <c r="BT1" s="278"/>
      <c r="BU1" s="49" t="s">
        <v>215</v>
      </c>
      <c r="BV1" s="278" t="s">
        <v>214</v>
      </c>
      <c r="BW1" s="278"/>
      <c r="BX1" s="279">
        <v>1</v>
      </c>
      <c r="BY1" s="279"/>
      <c r="BZ1" s="279"/>
      <c r="CA1" s="279"/>
      <c r="CB1" s="279"/>
    </row>
    <row r="2" spans="1:83" ht="24.75" customHeight="1">
      <c r="A2" s="280" t="s">
        <v>216</v>
      </c>
      <c r="B2" s="281"/>
      <c r="C2" s="281"/>
      <c r="D2" s="281"/>
      <c r="E2" s="281"/>
      <c r="F2" s="282" t="s">
        <v>200</v>
      </c>
      <c r="G2" s="283"/>
      <c r="H2" s="284"/>
      <c r="I2" s="284"/>
      <c r="J2" s="284"/>
      <c r="K2" s="284"/>
      <c r="L2" s="284"/>
      <c r="M2" s="285"/>
      <c r="N2" s="286"/>
      <c r="O2" s="287"/>
      <c r="P2" s="287"/>
      <c r="Q2" s="287"/>
      <c r="R2" s="287"/>
      <c r="S2" s="287"/>
      <c r="T2" s="287"/>
      <c r="U2" s="287"/>
      <c r="V2" s="287"/>
      <c r="W2" s="287"/>
      <c r="X2" s="287"/>
      <c r="Y2" s="287"/>
      <c r="Z2" s="287"/>
      <c r="AA2" s="287"/>
      <c r="AB2" s="287"/>
      <c r="AC2" s="287"/>
      <c r="AD2" s="287"/>
      <c r="AE2" s="287"/>
      <c r="AF2" s="287"/>
      <c r="AG2" s="287"/>
      <c r="AH2" s="288" t="s">
        <v>30</v>
      </c>
      <c r="AI2" s="289"/>
      <c r="AJ2" s="255" t="s">
        <v>201</v>
      </c>
      <c r="AK2" s="256"/>
      <c r="AL2" s="256"/>
      <c r="AM2" s="256"/>
      <c r="AN2" s="256"/>
      <c r="AO2" s="256"/>
      <c r="AP2" s="256"/>
      <c r="AQ2" s="256"/>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60"/>
      <c r="BP2" s="263" t="s">
        <v>217</v>
      </c>
      <c r="BQ2" s="264"/>
      <c r="BR2" s="264"/>
      <c r="BS2" s="264"/>
      <c r="BT2" s="264"/>
      <c r="BU2" s="265"/>
      <c r="BV2" s="265"/>
      <c r="BW2" s="265"/>
      <c r="BX2" s="265"/>
      <c r="BY2" s="265"/>
      <c r="BZ2" s="265"/>
      <c r="CA2" s="265"/>
      <c r="CB2" s="266"/>
    </row>
    <row r="3" spans="1:83" ht="24.75" customHeight="1">
      <c r="A3" s="267" t="s">
        <v>218</v>
      </c>
      <c r="B3" s="268"/>
      <c r="C3" s="268"/>
      <c r="D3" s="268"/>
      <c r="E3" s="268"/>
      <c r="F3" s="269" t="s">
        <v>200</v>
      </c>
      <c r="G3" s="270"/>
      <c r="H3" s="271"/>
      <c r="I3" s="271"/>
      <c r="J3" s="271"/>
      <c r="K3" s="271"/>
      <c r="L3" s="271"/>
      <c r="M3" s="272"/>
      <c r="N3" s="273"/>
      <c r="O3" s="274"/>
      <c r="P3" s="274"/>
      <c r="Q3" s="274"/>
      <c r="R3" s="274"/>
      <c r="S3" s="274"/>
      <c r="T3" s="274"/>
      <c r="U3" s="274"/>
      <c r="V3" s="274"/>
      <c r="W3" s="274"/>
      <c r="X3" s="274"/>
      <c r="Y3" s="274"/>
      <c r="Z3" s="274"/>
      <c r="AA3" s="274"/>
      <c r="AB3" s="274"/>
      <c r="AC3" s="274"/>
      <c r="AD3" s="274"/>
      <c r="AE3" s="274"/>
      <c r="AF3" s="274"/>
      <c r="AG3" s="274"/>
      <c r="AH3" s="253" t="s">
        <v>30</v>
      </c>
      <c r="AI3" s="254"/>
      <c r="AJ3" s="257"/>
      <c r="AK3" s="258"/>
      <c r="AL3" s="258"/>
      <c r="AM3" s="258"/>
      <c r="AN3" s="258"/>
      <c r="AO3" s="258"/>
      <c r="AP3" s="258"/>
      <c r="AQ3" s="258"/>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2"/>
      <c r="BP3" s="275" t="s">
        <v>219</v>
      </c>
      <c r="BQ3" s="276"/>
      <c r="BR3" s="276"/>
      <c r="BS3" s="276"/>
      <c r="BT3" s="276"/>
      <c r="BU3" s="242"/>
      <c r="BV3" s="242"/>
      <c r="BW3" s="242"/>
      <c r="BX3" s="242"/>
      <c r="BY3" s="242"/>
      <c r="BZ3" s="242"/>
      <c r="CA3" s="242"/>
      <c r="CB3" s="243"/>
    </row>
    <row r="4" spans="1:83" ht="24.75" customHeight="1">
      <c r="A4" s="244" t="s">
        <v>21</v>
      </c>
      <c r="B4" s="245"/>
      <c r="C4" s="245"/>
      <c r="D4" s="245"/>
      <c r="E4" s="245"/>
      <c r="F4" s="246"/>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8" t="s">
        <v>30</v>
      </c>
      <c r="AI4" s="248"/>
      <c r="AJ4" s="249" t="s">
        <v>220</v>
      </c>
      <c r="AK4" s="232"/>
      <c r="AL4" s="232"/>
      <c r="AM4" s="232"/>
      <c r="AN4" s="250"/>
      <c r="AO4" s="250"/>
      <c r="AP4" s="250"/>
      <c r="AQ4" s="250"/>
      <c r="AR4" s="250"/>
      <c r="AS4" s="251"/>
      <c r="AT4" s="249" t="s">
        <v>202</v>
      </c>
      <c r="AU4" s="232"/>
      <c r="AV4" s="232"/>
      <c r="AW4" s="252"/>
      <c r="AX4" s="252"/>
      <c r="AY4" s="252"/>
      <c r="AZ4" s="252"/>
      <c r="BA4" s="252"/>
      <c r="BB4" s="252"/>
      <c r="BC4" s="252"/>
      <c r="BD4" s="252"/>
      <c r="BE4" s="252"/>
      <c r="BF4" s="253" t="s">
        <v>27</v>
      </c>
      <c r="BG4" s="254"/>
      <c r="BH4" s="249" t="s">
        <v>31</v>
      </c>
      <c r="BI4" s="232"/>
      <c r="BJ4" s="232"/>
      <c r="BK4" s="232"/>
      <c r="BL4" s="232"/>
      <c r="BM4" s="232"/>
      <c r="BN4" s="232"/>
      <c r="BO4" s="232"/>
      <c r="BP4" s="232"/>
      <c r="BQ4" s="233"/>
      <c r="BR4" s="226" t="s">
        <v>47</v>
      </c>
      <c r="BS4" s="227"/>
      <c r="BT4" s="227"/>
      <c r="BU4" s="227"/>
      <c r="BV4" s="227"/>
      <c r="BW4" s="227"/>
      <c r="BX4" s="227"/>
      <c r="BY4" s="227"/>
      <c r="BZ4" s="227"/>
      <c r="CA4" s="227"/>
      <c r="CB4" s="228"/>
    </row>
    <row r="5" spans="1:83" ht="24.75" customHeight="1">
      <c r="A5" s="234" t="s">
        <v>32</v>
      </c>
      <c r="B5" s="235"/>
      <c r="C5" s="235"/>
      <c r="D5" s="235"/>
      <c r="E5" s="235"/>
      <c r="F5" s="236"/>
      <c r="G5" s="236"/>
      <c r="H5" s="236"/>
      <c r="I5" s="236"/>
      <c r="J5" s="236"/>
      <c r="K5" s="236"/>
      <c r="L5" s="236"/>
      <c r="M5" s="236"/>
      <c r="N5" s="236"/>
      <c r="O5" s="236"/>
      <c r="P5" s="236"/>
      <c r="Q5" s="236"/>
      <c r="R5" s="236"/>
      <c r="S5" s="237"/>
      <c r="T5" s="238" t="s">
        <v>333</v>
      </c>
      <c r="U5" s="239"/>
      <c r="V5" s="239"/>
      <c r="W5" s="239"/>
      <c r="X5" s="239"/>
      <c r="Y5" s="239"/>
      <c r="Z5" s="239"/>
      <c r="AA5" s="239"/>
      <c r="AB5" s="240"/>
      <c r="AC5" s="241" t="s">
        <v>334</v>
      </c>
      <c r="AD5" s="241"/>
      <c r="AE5" s="241"/>
      <c r="AF5" s="241"/>
      <c r="AG5" s="241"/>
      <c r="AH5" s="241"/>
      <c r="AI5" s="241"/>
      <c r="AJ5" s="241"/>
      <c r="AK5" s="241"/>
      <c r="AL5" s="241"/>
      <c r="AM5" s="241"/>
      <c r="AN5" s="241" t="s">
        <v>33</v>
      </c>
      <c r="AO5" s="241"/>
      <c r="AP5" s="241"/>
      <c r="AQ5" s="241"/>
      <c r="AR5" s="241"/>
      <c r="AS5" s="241"/>
      <c r="AT5" s="241"/>
      <c r="AU5" s="241"/>
      <c r="AV5" s="241"/>
      <c r="AW5" s="241"/>
      <c r="AX5" s="222" t="s">
        <v>203</v>
      </c>
      <c r="AY5" s="223"/>
      <c r="AZ5" s="223"/>
      <c r="BA5" s="223"/>
      <c r="BB5" s="224"/>
      <c r="BC5" s="224"/>
      <c r="BD5" s="224"/>
      <c r="BE5" s="224"/>
      <c r="BF5" s="224"/>
      <c r="BG5" s="225"/>
      <c r="BH5" s="222" t="s">
        <v>204</v>
      </c>
      <c r="BI5" s="223"/>
      <c r="BJ5" s="223"/>
      <c r="BK5" s="223"/>
      <c r="BL5" s="224"/>
      <c r="BM5" s="224"/>
      <c r="BN5" s="224"/>
      <c r="BO5" s="224"/>
      <c r="BP5" s="224"/>
      <c r="BQ5" s="225"/>
      <c r="BR5" s="229"/>
      <c r="BS5" s="230"/>
      <c r="BT5" s="230"/>
      <c r="BU5" s="230"/>
      <c r="BV5" s="230"/>
      <c r="BW5" s="230"/>
      <c r="BX5" s="230"/>
      <c r="BY5" s="230"/>
      <c r="BZ5" s="230"/>
      <c r="CA5" s="230"/>
      <c r="CB5" s="231"/>
    </row>
    <row r="6" spans="1:83" s="50" customFormat="1" ht="17.25" customHeight="1">
      <c r="A6" s="197" t="s">
        <v>222</v>
      </c>
      <c r="B6" s="197"/>
      <c r="C6" s="197"/>
      <c r="D6" s="197"/>
      <c r="E6" s="198" t="s">
        <v>368</v>
      </c>
      <c r="F6" s="198"/>
      <c r="G6" s="198"/>
      <c r="H6" s="198"/>
      <c r="I6" s="198"/>
      <c r="J6" s="198"/>
      <c r="K6" s="198"/>
      <c r="L6" s="198"/>
      <c r="M6" s="198"/>
      <c r="N6" s="198"/>
      <c r="O6" s="199" t="s">
        <v>34</v>
      </c>
      <c r="P6" s="199"/>
      <c r="Q6" s="199"/>
      <c r="R6" s="200">
        <f>SUM(F22,V22,AL22,BB22,BR22)</f>
        <v>103250</v>
      </c>
      <c r="S6" s="200"/>
      <c r="T6" s="200"/>
      <c r="U6" s="200"/>
      <c r="V6" s="200"/>
      <c r="W6" s="200"/>
      <c r="X6" s="190" t="s">
        <v>27</v>
      </c>
      <c r="Y6" s="190"/>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0" t="s">
        <v>26</v>
      </c>
      <c r="BL6" s="190"/>
      <c r="BM6" s="190"/>
      <c r="BN6" s="190"/>
      <c r="BO6" s="190"/>
      <c r="BP6" s="190"/>
      <c r="BQ6" s="191">
        <f>SUM(K22,AA22,AQ22,BG22,BW22)</f>
        <v>0</v>
      </c>
      <c r="BR6" s="191"/>
      <c r="BS6" s="191"/>
      <c r="BT6" s="191"/>
      <c r="BU6" s="191"/>
      <c r="BV6" s="191"/>
      <c r="BW6" s="191"/>
      <c r="BX6" s="191"/>
      <c r="BY6" s="191"/>
      <c r="BZ6" s="192" t="s">
        <v>27</v>
      </c>
      <c r="CA6" s="192"/>
      <c r="CB6" s="192"/>
      <c r="CD6" s="146"/>
    </row>
    <row r="7" spans="1:83" ht="17.25" customHeight="1">
      <c r="A7" s="218" t="s">
        <v>22</v>
      </c>
      <c r="B7" s="219"/>
      <c r="C7" s="219"/>
      <c r="D7" s="219"/>
      <c r="E7" s="219"/>
      <c r="F7" s="219"/>
      <c r="G7" s="219"/>
      <c r="H7" s="219"/>
      <c r="I7" s="219"/>
      <c r="J7" s="219"/>
      <c r="K7" s="219"/>
      <c r="L7" s="219"/>
      <c r="M7" s="219"/>
      <c r="N7" s="219"/>
      <c r="O7" s="219"/>
      <c r="P7" s="220"/>
      <c r="Q7" s="221" t="s">
        <v>23</v>
      </c>
      <c r="R7" s="219"/>
      <c r="S7" s="219"/>
      <c r="T7" s="219"/>
      <c r="U7" s="219"/>
      <c r="V7" s="219"/>
      <c r="W7" s="219"/>
      <c r="X7" s="219"/>
      <c r="Y7" s="219"/>
      <c r="Z7" s="219"/>
      <c r="AA7" s="219"/>
      <c r="AB7" s="219"/>
      <c r="AC7" s="219"/>
      <c r="AD7" s="219"/>
      <c r="AE7" s="219"/>
      <c r="AF7" s="220"/>
      <c r="AG7" s="221" t="s">
        <v>35</v>
      </c>
      <c r="AH7" s="219"/>
      <c r="AI7" s="219"/>
      <c r="AJ7" s="219"/>
      <c r="AK7" s="219"/>
      <c r="AL7" s="219"/>
      <c r="AM7" s="219"/>
      <c r="AN7" s="219"/>
      <c r="AO7" s="219"/>
      <c r="AP7" s="219"/>
      <c r="AQ7" s="219"/>
      <c r="AR7" s="219"/>
      <c r="AS7" s="219"/>
      <c r="AT7" s="219"/>
      <c r="AU7" s="219"/>
      <c r="AV7" s="220"/>
      <c r="AW7" s="221" t="s">
        <v>36</v>
      </c>
      <c r="AX7" s="219"/>
      <c r="AY7" s="219"/>
      <c r="AZ7" s="219"/>
      <c r="BA7" s="219"/>
      <c r="BB7" s="219"/>
      <c r="BC7" s="219"/>
      <c r="BD7" s="219"/>
      <c r="BE7" s="219"/>
      <c r="BF7" s="219"/>
      <c r="BG7" s="219"/>
      <c r="BH7" s="219"/>
      <c r="BI7" s="219"/>
      <c r="BJ7" s="219"/>
      <c r="BK7" s="219"/>
      <c r="BL7" s="220"/>
      <c r="BM7" s="221" t="s">
        <v>221</v>
      </c>
      <c r="BN7" s="219"/>
      <c r="BO7" s="219"/>
      <c r="BP7" s="219"/>
      <c r="BQ7" s="219"/>
      <c r="BR7" s="219"/>
      <c r="BS7" s="219"/>
      <c r="BT7" s="219"/>
      <c r="BU7" s="219"/>
      <c r="BV7" s="219"/>
      <c r="BW7" s="219"/>
      <c r="BX7" s="219"/>
      <c r="BY7" s="219"/>
      <c r="BZ7" s="219"/>
      <c r="CA7" s="219"/>
      <c r="CB7" s="220"/>
      <c r="CD7" s="145"/>
    </row>
    <row r="8" spans="1:83" s="5" customFormat="1" ht="17.25" customHeight="1">
      <c r="A8" s="202" t="s">
        <v>24</v>
      </c>
      <c r="B8" s="203"/>
      <c r="C8" s="203"/>
      <c r="D8" s="203"/>
      <c r="E8" s="204"/>
      <c r="F8" s="217" t="s">
        <v>25</v>
      </c>
      <c r="G8" s="217"/>
      <c r="H8" s="217"/>
      <c r="I8" s="217"/>
      <c r="J8" s="217"/>
      <c r="K8" s="208" t="s">
        <v>37</v>
      </c>
      <c r="L8" s="203"/>
      <c r="M8" s="203"/>
      <c r="N8" s="203"/>
      <c r="O8" s="203"/>
      <c r="P8" s="209"/>
      <c r="Q8" s="202" t="s">
        <v>24</v>
      </c>
      <c r="R8" s="203"/>
      <c r="S8" s="203"/>
      <c r="T8" s="203"/>
      <c r="U8" s="204"/>
      <c r="V8" s="217" t="s">
        <v>25</v>
      </c>
      <c r="W8" s="217"/>
      <c r="X8" s="217"/>
      <c r="Y8" s="217"/>
      <c r="Z8" s="217"/>
      <c r="AA8" s="208" t="s">
        <v>37</v>
      </c>
      <c r="AB8" s="203"/>
      <c r="AC8" s="203"/>
      <c r="AD8" s="203"/>
      <c r="AE8" s="203"/>
      <c r="AF8" s="209"/>
      <c r="AG8" s="202" t="s">
        <v>24</v>
      </c>
      <c r="AH8" s="203"/>
      <c r="AI8" s="203"/>
      <c r="AJ8" s="203"/>
      <c r="AK8" s="204"/>
      <c r="AL8" s="217" t="s">
        <v>25</v>
      </c>
      <c r="AM8" s="217"/>
      <c r="AN8" s="217"/>
      <c r="AO8" s="217"/>
      <c r="AP8" s="217"/>
      <c r="AQ8" s="208" t="s">
        <v>37</v>
      </c>
      <c r="AR8" s="203"/>
      <c r="AS8" s="203"/>
      <c r="AT8" s="203"/>
      <c r="AU8" s="203"/>
      <c r="AV8" s="209"/>
      <c r="AW8" s="202" t="s">
        <v>24</v>
      </c>
      <c r="AX8" s="203"/>
      <c r="AY8" s="203"/>
      <c r="AZ8" s="203"/>
      <c r="BA8" s="204"/>
      <c r="BB8" s="205" t="s">
        <v>25</v>
      </c>
      <c r="BC8" s="206"/>
      <c r="BD8" s="206"/>
      <c r="BE8" s="206"/>
      <c r="BF8" s="207"/>
      <c r="BG8" s="208" t="s">
        <v>37</v>
      </c>
      <c r="BH8" s="203"/>
      <c r="BI8" s="203"/>
      <c r="BJ8" s="203"/>
      <c r="BK8" s="203"/>
      <c r="BL8" s="209"/>
      <c r="BM8" s="202" t="s">
        <v>24</v>
      </c>
      <c r="BN8" s="203"/>
      <c r="BO8" s="203"/>
      <c r="BP8" s="203"/>
      <c r="BQ8" s="204"/>
      <c r="BR8" s="205" t="s">
        <v>25</v>
      </c>
      <c r="BS8" s="206"/>
      <c r="BT8" s="206"/>
      <c r="BU8" s="206"/>
      <c r="BV8" s="207"/>
      <c r="BW8" s="208" t="s">
        <v>37</v>
      </c>
      <c r="BX8" s="203"/>
      <c r="BY8" s="203"/>
      <c r="BZ8" s="203"/>
      <c r="CA8" s="203"/>
      <c r="CB8" s="209"/>
      <c r="CC8" s="4"/>
      <c r="CD8" s="53"/>
      <c r="CE8" s="4"/>
    </row>
    <row r="9" spans="1:83" ht="17.25" customHeight="1">
      <c r="A9" s="214" t="s">
        <v>403</v>
      </c>
      <c r="B9" s="215"/>
      <c r="C9" s="215"/>
      <c r="D9" s="215"/>
      <c r="E9" s="216"/>
      <c r="F9" s="151">
        <v>4000</v>
      </c>
      <c r="G9" s="213"/>
      <c r="H9" s="213"/>
      <c r="I9" s="152" t="s">
        <v>402</v>
      </c>
      <c r="J9" s="152"/>
      <c r="K9" s="153"/>
      <c r="L9" s="154"/>
      <c r="M9" s="155"/>
      <c r="N9" s="155"/>
      <c r="O9" s="155"/>
      <c r="P9" s="156"/>
      <c r="Q9" s="159" t="s">
        <v>39</v>
      </c>
      <c r="R9" s="160"/>
      <c r="S9" s="160"/>
      <c r="T9" s="160"/>
      <c r="U9" s="160"/>
      <c r="V9" s="151">
        <v>8000</v>
      </c>
      <c r="W9" s="213"/>
      <c r="X9" s="213"/>
      <c r="Y9" s="152" t="s">
        <v>295</v>
      </c>
      <c r="Z9" s="152"/>
      <c r="AA9" s="153"/>
      <c r="AB9" s="154"/>
      <c r="AC9" s="155"/>
      <c r="AD9" s="155"/>
      <c r="AE9" s="155"/>
      <c r="AF9" s="156"/>
      <c r="AG9" s="159" t="s">
        <v>336</v>
      </c>
      <c r="AH9" s="160"/>
      <c r="AI9" s="160"/>
      <c r="AJ9" s="160"/>
      <c r="AK9" s="160"/>
      <c r="AL9" s="151">
        <v>3600</v>
      </c>
      <c r="AM9" s="213"/>
      <c r="AN9" s="213"/>
      <c r="AO9" s="152" t="s">
        <v>2</v>
      </c>
      <c r="AP9" s="152"/>
      <c r="AQ9" s="153"/>
      <c r="AR9" s="154"/>
      <c r="AS9" s="155"/>
      <c r="AT9" s="155"/>
      <c r="AU9" s="155"/>
      <c r="AV9" s="156"/>
      <c r="AW9" s="159"/>
      <c r="AX9" s="160"/>
      <c r="AY9" s="160"/>
      <c r="AZ9" s="160"/>
      <c r="BA9" s="160"/>
      <c r="BB9" s="151"/>
      <c r="BC9" s="213"/>
      <c r="BD9" s="213"/>
      <c r="BE9" s="152"/>
      <c r="BF9" s="152"/>
      <c r="BG9" s="153"/>
      <c r="BH9" s="154"/>
      <c r="BI9" s="155"/>
      <c r="BJ9" s="155"/>
      <c r="BK9" s="155"/>
      <c r="BL9" s="156"/>
      <c r="BM9" s="210"/>
      <c r="BN9" s="211"/>
      <c r="BO9" s="211"/>
      <c r="BP9" s="211"/>
      <c r="BQ9" s="212"/>
      <c r="BR9" s="161"/>
      <c r="BS9" s="162"/>
      <c r="BT9" s="163"/>
      <c r="BU9" s="164"/>
      <c r="BV9" s="165"/>
      <c r="BW9" s="153"/>
      <c r="BX9" s="154"/>
      <c r="BY9" s="155"/>
      <c r="BZ9" s="155"/>
      <c r="CA9" s="155"/>
      <c r="CB9" s="156"/>
      <c r="CC9" s="2"/>
      <c r="CE9" s="48"/>
    </row>
    <row r="10" spans="1:83" ht="17.25" customHeight="1">
      <c r="A10" s="201" t="s">
        <v>41</v>
      </c>
      <c r="B10" s="160"/>
      <c r="C10" s="160"/>
      <c r="D10" s="160"/>
      <c r="E10" s="160"/>
      <c r="F10" s="151">
        <v>4400</v>
      </c>
      <c r="G10" s="151"/>
      <c r="H10" s="151"/>
      <c r="I10" s="152" t="s">
        <v>293</v>
      </c>
      <c r="J10" s="152"/>
      <c r="K10" s="153"/>
      <c r="L10" s="154"/>
      <c r="M10" s="155"/>
      <c r="N10" s="155"/>
      <c r="O10" s="155"/>
      <c r="P10" s="156"/>
      <c r="Q10" s="171" t="s">
        <v>38</v>
      </c>
      <c r="R10" s="172"/>
      <c r="S10" s="172"/>
      <c r="T10" s="172"/>
      <c r="U10" s="159"/>
      <c r="V10" s="151">
        <v>1500</v>
      </c>
      <c r="W10" s="151"/>
      <c r="X10" s="151"/>
      <c r="Y10" s="152" t="s">
        <v>295</v>
      </c>
      <c r="Z10" s="152"/>
      <c r="AA10" s="153"/>
      <c r="AB10" s="154"/>
      <c r="AC10" s="155"/>
      <c r="AD10" s="155"/>
      <c r="AE10" s="155"/>
      <c r="AF10" s="156"/>
      <c r="AG10" s="159" t="s">
        <v>44</v>
      </c>
      <c r="AH10" s="160"/>
      <c r="AI10" s="160"/>
      <c r="AJ10" s="160"/>
      <c r="AK10" s="160"/>
      <c r="AL10" s="151">
        <v>4550</v>
      </c>
      <c r="AM10" s="151"/>
      <c r="AN10" s="151"/>
      <c r="AO10" s="152" t="s">
        <v>2</v>
      </c>
      <c r="AP10" s="152"/>
      <c r="AQ10" s="153"/>
      <c r="AR10" s="154"/>
      <c r="AS10" s="155"/>
      <c r="AT10" s="155"/>
      <c r="AU10" s="155"/>
      <c r="AV10" s="156"/>
      <c r="AW10" s="159"/>
      <c r="AX10" s="160"/>
      <c r="AY10" s="160"/>
      <c r="AZ10" s="160"/>
      <c r="BA10" s="160"/>
      <c r="BB10" s="151"/>
      <c r="BC10" s="151"/>
      <c r="BD10" s="151"/>
      <c r="BE10" s="152"/>
      <c r="BF10" s="152"/>
      <c r="BG10" s="153"/>
      <c r="BH10" s="154"/>
      <c r="BI10" s="155"/>
      <c r="BJ10" s="155"/>
      <c r="BK10" s="155"/>
      <c r="BL10" s="156"/>
      <c r="BM10" s="159"/>
      <c r="BN10" s="160"/>
      <c r="BO10" s="160"/>
      <c r="BP10" s="160"/>
      <c r="BQ10" s="160"/>
      <c r="BR10" s="161"/>
      <c r="BS10" s="162"/>
      <c r="BT10" s="163"/>
      <c r="BU10" s="164"/>
      <c r="BV10" s="165"/>
      <c r="BW10" s="153"/>
      <c r="BX10" s="154"/>
      <c r="BY10" s="155"/>
      <c r="BZ10" s="155"/>
      <c r="CA10" s="155"/>
      <c r="CB10" s="156"/>
      <c r="CC10" s="2"/>
      <c r="CE10" s="48"/>
    </row>
    <row r="11" spans="1:83" ht="17.25" customHeight="1">
      <c r="A11" s="171" t="s">
        <v>40</v>
      </c>
      <c r="B11" s="172"/>
      <c r="C11" s="172"/>
      <c r="D11" s="172"/>
      <c r="E11" s="159"/>
      <c r="F11" s="151">
        <v>2450</v>
      </c>
      <c r="G11" s="151"/>
      <c r="H11" s="151"/>
      <c r="I11" s="152" t="s">
        <v>293</v>
      </c>
      <c r="J11" s="152"/>
      <c r="K11" s="153"/>
      <c r="L11" s="154"/>
      <c r="M11" s="155"/>
      <c r="N11" s="155"/>
      <c r="O11" s="155"/>
      <c r="P11" s="156"/>
      <c r="Q11" s="171" t="s">
        <v>42</v>
      </c>
      <c r="R11" s="172"/>
      <c r="S11" s="172"/>
      <c r="T11" s="172"/>
      <c r="U11" s="159"/>
      <c r="V11" s="151">
        <v>5750</v>
      </c>
      <c r="W11" s="151"/>
      <c r="X11" s="151"/>
      <c r="Y11" s="152" t="s">
        <v>295</v>
      </c>
      <c r="Z11" s="152"/>
      <c r="AA11" s="153"/>
      <c r="AB11" s="154"/>
      <c r="AC11" s="155"/>
      <c r="AD11" s="155"/>
      <c r="AE11" s="155"/>
      <c r="AF11" s="156"/>
      <c r="AG11" s="159" t="s">
        <v>38</v>
      </c>
      <c r="AH11" s="160"/>
      <c r="AI11" s="160"/>
      <c r="AJ11" s="160"/>
      <c r="AK11" s="160"/>
      <c r="AL11" s="151">
        <v>2250</v>
      </c>
      <c r="AM11" s="151"/>
      <c r="AN11" s="151"/>
      <c r="AO11" s="152" t="s">
        <v>2</v>
      </c>
      <c r="AP11" s="152"/>
      <c r="AQ11" s="153"/>
      <c r="AR11" s="154"/>
      <c r="AS11" s="155"/>
      <c r="AT11" s="155"/>
      <c r="AU11" s="155"/>
      <c r="AV11" s="156"/>
      <c r="AW11" s="159"/>
      <c r="AX11" s="160"/>
      <c r="AY11" s="160"/>
      <c r="AZ11" s="160"/>
      <c r="BA11" s="160"/>
      <c r="BB11" s="151"/>
      <c r="BC11" s="151"/>
      <c r="BD11" s="151"/>
      <c r="BE11" s="152"/>
      <c r="BF11" s="152"/>
      <c r="BG11" s="153"/>
      <c r="BH11" s="154"/>
      <c r="BI11" s="155"/>
      <c r="BJ11" s="155"/>
      <c r="BK11" s="155"/>
      <c r="BL11" s="156"/>
      <c r="BM11" s="159"/>
      <c r="BN11" s="160"/>
      <c r="BO11" s="160"/>
      <c r="BP11" s="160"/>
      <c r="BQ11" s="160"/>
      <c r="BR11" s="161"/>
      <c r="BS11" s="162"/>
      <c r="BT11" s="163"/>
      <c r="BU11" s="164"/>
      <c r="BV11" s="165"/>
      <c r="BW11" s="153"/>
      <c r="BX11" s="154"/>
      <c r="BY11" s="155"/>
      <c r="BZ11" s="155"/>
      <c r="CA11" s="155"/>
      <c r="CB11" s="156"/>
      <c r="CC11" s="2"/>
      <c r="CE11" s="48"/>
    </row>
    <row r="12" spans="1:83" ht="17.25" customHeight="1">
      <c r="A12" s="171" t="s">
        <v>38</v>
      </c>
      <c r="B12" s="172"/>
      <c r="C12" s="172"/>
      <c r="D12" s="172"/>
      <c r="E12" s="159"/>
      <c r="F12" s="151">
        <v>5850</v>
      </c>
      <c r="G12" s="162"/>
      <c r="H12" s="163"/>
      <c r="I12" s="164" t="s">
        <v>293</v>
      </c>
      <c r="J12" s="165"/>
      <c r="K12" s="153"/>
      <c r="L12" s="154"/>
      <c r="M12" s="155"/>
      <c r="N12" s="155"/>
      <c r="O12" s="155"/>
      <c r="P12" s="156"/>
      <c r="Q12" s="171" t="s">
        <v>409</v>
      </c>
      <c r="R12" s="172"/>
      <c r="S12" s="172"/>
      <c r="T12" s="172"/>
      <c r="U12" s="159"/>
      <c r="V12" s="151">
        <v>4250</v>
      </c>
      <c r="W12" s="151"/>
      <c r="X12" s="151"/>
      <c r="Y12" s="152" t="s">
        <v>425</v>
      </c>
      <c r="Z12" s="152"/>
      <c r="AA12" s="153"/>
      <c r="AB12" s="154"/>
      <c r="AC12" s="155"/>
      <c r="AD12" s="155"/>
      <c r="AE12" s="155"/>
      <c r="AF12" s="156"/>
      <c r="AG12" s="171" t="s">
        <v>40</v>
      </c>
      <c r="AH12" s="172"/>
      <c r="AI12" s="172"/>
      <c r="AJ12" s="172"/>
      <c r="AK12" s="159"/>
      <c r="AL12" s="151">
        <v>2700</v>
      </c>
      <c r="AM12" s="151"/>
      <c r="AN12" s="151"/>
      <c r="AO12" s="152" t="s">
        <v>2</v>
      </c>
      <c r="AP12" s="152"/>
      <c r="AQ12" s="153"/>
      <c r="AR12" s="154"/>
      <c r="AS12" s="155"/>
      <c r="AT12" s="155"/>
      <c r="AU12" s="155"/>
      <c r="AV12" s="156"/>
      <c r="AW12" s="171"/>
      <c r="AX12" s="172"/>
      <c r="AY12" s="172"/>
      <c r="AZ12" s="172"/>
      <c r="BA12" s="159"/>
      <c r="BB12" s="151"/>
      <c r="BC12" s="151"/>
      <c r="BD12" s="151"/>
      <c r="BE12" s="152"/>
      <c r="BF12" s="152"/>
      <c r="BG12" s="153"/>
      <c r="BH12" s="154"/>
      <c r="BI12" s="155"/>
      <c r="BJ12" s="155"/>
      <c r="BK12" s="155"/>
      <c r="BL12" s="156"/>
      <c r="BM12" s="171"/>
      <c r="BN12" s="172"/>
      <c r="BO12" s="172"/>
      <c r="BP12" s="172"/>
      <c r="BQ12" s="159"/>
      <c r="BR12" s="161"/>
      <c r="BS12" s="162"/>
      <c r="BT12" s="163"/>
      <c r="BU12" s="164"/>
      <c r="BV12" s="165"/>
      <c r="BW12" s="153"/>
      <c r="BX12" s="154"/>
      <c r="BY12" s="155"/>
      <c r="BZ12" s="155"/>
      <c r="CA12" s="155"/>
      <c r="CB12" s="156"/>
      <c r="CC12" s="2"/>
      <c r="CE12" s="48"/>
    </row>
    <row r="13" spans="1:83" ht="17.25" customHeight="1">
      <c r="A13" s="171"/>
      <c r="B13" s="172"/>
      <c r="C13" s="172"/>
      <c r="D13" s="172"/>
      <c r="E13" s="159"/>
      <c r="F13" s="161"/>
      <c r="G13" s="162"/>
      <c r="H13" s="163"/>
      <c r="I13" s="164"/>
      <c r="J13" s="165"/>
      <c r="K13" s="153"/>
      <c r="L13" s="154"/>
      <c r="M13" s="155"/>
      <c r="N13" s="155"/>
      <c r="O13" s="155"/>
      <c r="P13" s="156"/>
      <c r="Q13" s="171" t="s">
        <v>50</v>
      </c>
      <c r="R13" s="172"/>
      <c r="S13" s="172"/>
      <c r="T13" s="172"/>
      <c r="U13" s="159"/>
      <c r="V13" s="151">
        <v>2100</v>
      </c>
      <c r="W13" s="151"/>
      <c r="X13" s="151"/>
      <c r="Y13" s="152" t="s">
        <v>295</v>
      </c>
      <c r="Z13" s="152"/>
      <c r="AA13" s="153"/>
      <c r="AB13" s="154"/>
      <c r="AC13" s="155"/>
      <c r="AD13" s="155"/>
      <c r="AE13" s="155"/>
      <c r="AF13" s="156"/>
      <c r="AG13" s="159" t="s">
        <v>54</v>
      </c>
      <c r="AH13" s="160"/>
      <c r="AI13" s="160"/>
      <c r="AJ13" s="160"/>
      <c r="AK13" s="160"/>
      <c r="AL13" s="151">
        <v>3200</v>
      </c>
      <c r="AM13" s="151"/>
      <c r="AN13" s="151"/>
      <c r="AO13" s="152"/>
      <c r="AP13" s="152"/>
      <c r="AQ13" s="153"/>
      <c r="AR13" s="154"/>
      <c r="AS13" s="155"/>
      <c r="AT13" s="155"/>
      <c r="AU13" s="155"/>
      <c r="AV13" s="156"/>
      <c r="AW13" s="159"/>
      <c r="AX13" s="160"/>
      <c r="AY13" s="160"/>
      <c r="AZ13" s="160"/>
      <c r="BA13" s="160"/>
      <c r="BB13" s="151"/>
      <c r="BC13" s="151"/>
      <c r="BD13" s="151"/>
      <c r="BE13" s="152"/>
      <c r="BF13" s="152"/>
      <c r="BG13" s="153"/>
      <c r="BH13" s="154"/>
      <c r="BI13" s="155"/>
      <c r="BJ13" s="155"/>
      <c r="BK13" s="155"/>
      <c r="BL13" s="156"/>
      <c r="BM13" s="159"/>
      <c r="BN13" s="160"/>
      <c r="BO13" s="160"/>
      <c r="BP13" s="160"/>
      <c r="BQ13" s="160"/>
      <c r="BR13" s="161"/>
      <c r="BS13" s="162"/>
      <c r="BT13" s="163"/>
      <c r="BU13" s="164"/>
      <c r="BV13" s="165"/>
      <c r="BW13" s="153"/>
      <c r="BX13" s="154"/>
      <c r="BY13" s="155"/>
      <c r="BZ13" s="155"/>
      <c r="CA13" s="155"/>
      <c r="CB13" s="156"/>
      <c r="CC13" s="2"/>
      <c r="CE13" s="48"/>
    </row>
    <row r="14" spans="1:83" ht="17.25" customHeight="1">
      <c r="A14" s="171" t="s">
        <v>45</v>
      </c>
      <c r="B14" s="172"/>
      <c r="C14" s="172"/>
      <c r="D14" s="172"/>
      <c r="E14" s="159"/>
      <c r="F14" s="161">
        <v>3250</v>
      </c>
      <c r="G14" s="162"/>
      <c r="H14" s="163"/>
      <c r="I14" s="164" t="s">
        <v>293</v>
      </c>
      <c r="J14" s="165"/>
      <c r="K14" s="153"/>
      <c r="L14" s="154"/>
      <c r="M14" s="155"/>
      <c r="N14" s="155"/>
      <c r="O14" s="155"/>
      <c r="P14" s="156"/>
      <c r="Q14" s="171" t="s">
        <v>51</v>
      </c>
      <c r="R14" s="172"/>
      <c r="S14" s="172"/>
      <c r="T14" s="172"/>
      <c r="U14" s="159"/>
      <c r="V14" s="151">
        <v>2100</v>
      </c>
      <c r="W14" s="151"/>
      <c r="X14" s="151"/>
      <c r="Y14" s="152" t="s">
        <v>295</v>
      </c>
      <c r="Z14" s="152"/>
      <c r="AA14" s="153"/>
      <c r="AB14" s="154"/>
      <c r="AC14" s="155"/>
      <c r="AD14" s="155"/>
      <c r="AE14" s="155"/>
      <c r="AF14" s="156"/>
      <c r="AG14" s="159" t="s">
        <v>55</v>
      </c>
      <c r="AH14" s="160"/>
      <c r="AI14" s="160"/>
      <c r="AJ14" s="160"/>
      <c r="AK14" s="160"/>
      <c r="AL14" s="151">
        <v>1850</v>
      </c>
      <c r="AM14" s="151"/>
      <c r="AN14" s="151"/>
      <c r="AO14" s="152"/>
      <c r="AP14" s="152"/>
      <c r="AQ14" s="153"/>
      <c r="AR14" s="154"/>
      <c r="AS14" s="155"/>
      <c r="AT14" s="155"/>
      <c r="AU14" s="155"/>
      <c r="AV14" s="156"/>
      <c r="AW14" s="171"/>
      <c r="AX14" s="172"/>
      <c r="AY14" s="172"/>
      <c r="AZ14" s="172"/>
      <c r="BA14" s="159"/>
      <c r="BB14" s="161"/>
      <c r="BC14" s="162"/>
      <c r="BD14" s="163"/>
      <c r="BE14" s="164"/>
      <c r="BF14" s="165"/>
      <c r="BG14" s="153"/>
      <c r="BH14" s="154"/>
      <c r="BI14" s="155"/>
      <c r="BJ14" s="155"/>
      <c r="BK14" s="155"/>
      <c r="BL14" s="156"/>
      <c r="BM14" s="159"/>
      <c r="BN14" s="160"/>
      <c r="BO14" s="160"/>
      <c r="BP14" s="160"/>
      <c r="BQ14" s="160"/>
      <c r="BR14" s="161"/>
      <c r="BS14" s="162"/>
      <c r="BT14" s="163"/>
      <c r="BU14" s="164"/>
      <c r="BV14" s="165"/>
      <c r="BW14" s="153"/>
      <c r="BX14" s="154"/>
      <c r="BY14" s="155"/>
      <c r="BZ14" s="155"/>
      <c r="CA14" s="155"/>
      <c r="CB14" s="156"/>
      <c r="CC14" s="2"/>
      <c r="CE14" s="48"/>
    </row>
    <row r="15" spans="1:83" ht="17.25" customHeight="1">
      <c r="A15" s="173" t="s">
        <v>46</v>
      </c>
      <c r="B15" s="174"/>
      <c r="C15" s="174"/>
      <c r="D15" s="174"/>
      <c r="E15" s="175"/>
      <c r="F15" s="161">
        <v>2050</v>
      </c>
      <c r="G15" s="162"/>
      <c r="H15" s="163"/>
      <c r="I15" s="164" t="s">
        <v>293</v>
      </c>
      <c r="J15" s="165"/>
      <c r="K15" s="153"/>
      <c r="L15" s="154"/>
      <c r="M15" s="155"/>
      <c r="N15" s="155"/>
      <c r="O15" s="155"/>
      <c r="P15" s="156"/>
      <c r="Q15" s="171" t="s">
        <v>52</v>
      </c>
      <c r="R15" s="172"/>
      <c r="S15" s="172"/>
      <c r="T15" s="172"/>
      <c r="U15" s="159"/>
      <c r="V15" s="151">
        <v>3100</v>
      </c>
      <c r="W15" s="151"/>
      <c r="X15" s="151"/>
      <c r="Y15" s="152" t="s">
        <v>295</v>
      </c>
      <c r="Z15" s="152"/>
      <c r="AA15" s="153"/>
      <c r="AB15" s="154"/>
      <c r="AC15" s="155"/>
      <c r="AD15" s="155"/>
      <c r="AE15" s="155"/>
      <c r="AF15" s="156"/>
      <c r="AG15" s="159" t="s">
        <v>0</v>
      </c>
      <c r="AH15" s="160"/>
      <c r="AI15" s="160"/>
      <c r="AJ15" s="160"/>
      <c r="AK15" s="160"/>
      <c r="AL15" s="151">
        <v>1800</v>
      </c>
      <c r="AM15" s="151"/>
      <c r="AN15" s="151"/>
      <c r="AO15" s="152"/>
      <c r="AP15" s="152"/>
      <c r="AQ15" s="153"/>
      <c r="AR15" s="154"/>
      <c r="AS15" s="155"/>
      <c r="AT15" s="155"/>
      <c r="AU15" s="155"/>
      <c r="AV15" s="156"/>
      <c r="AW15" s="171"/>
      <c r="AX15" s="172"/>
      <c r="AY15" s="172"/>
      <c r="AZ15" s="172"/>
      <c r="BA15" s="159"/>
      <c r="BB15" s="161"/>
      <c r="BC15" s="162"/>
      <c r="BD15" s="163"/>
      <c r="BE15" s="164"/>
      <c r="BF15" s="165"/>
      <c r="BG15" s="153"/>
      <c r="BH15" s="154"/>
      <c r="BI15" s="155"/>
      <c r="BJ15" s="155"/>
      <c r="BK15" s="155"/>
      <c r="BL15" s="156"/>
      <c r="BM15" s="159"/>
      <c r="BN15" s="160"/>
      <c r="BO15" s="160"/>
      <c r="BP15" s="160"/>
      <c r="BQ15" s="160"/>
      <c r="BR15" s="161"/>
      <c r="BS15" s="162"/>
      <c r="BT15" s="163"/>
      <c r="BU15" s="164"/>
      <c r="BV15" s="165"/>
      <c r="BW15" s="153"/>
      <c r="BX15" s="154"/>
      <c r="BY15" s="155"/>
      <c r="BZ15" s="155"/>
      <c r="CA15" s="155"/>
      <c r="CB15" s="156"/>
      <c r="CC15" s="2"/>
      <c r="CE15" s="48"/>
    </row>
    <row r="16" spans="1:83" ht="17.25" customHeight="1">
      <c r="A16" s="171" t="s">
        <v>48</v>
      </c>
      <c r="B16" s="172"/>
      <c r="C16" s="172"/>
      <c r="D16" s="172"/>
      <c r="E16" s="159"/>
      <c r="F16" s="161">
        <v>1750</v>
      </c>
      <c r="G16" s="162"/>
      <c r="H16" s="163"/>
      <c r="I16" s="164" t="s">
        <v>294</v>
      </c>
      <c r="J16" s="165"/>
      <c r="K16" s="153"/>
      <c r="L16" s="154"/>
      <c r="M16" s="155"/>
      <c r="N16" s="155"/>
      <c r="O16" s="155"/>
      <c r="P16" s="156"/>
      <c r="Q16" s="171" t="s">
        <v>53</v>
      </c>
      <c r="R16" s="172"/>
      <c r="S16" s="172"/>
      <c r="T16" s="172"/>
      <c r="U16" s="159"/>
      <c r="V16" s="151">
        <v>3450</v>
      </c>
      <c r="W16" s="151"/>
      <c r="X16" s="151"/>
      <c r="Y16" s="152" t="s">
        <v>295</v>
      </c>
      <c r="Z16" s="152"/>
      <c r="AA16" s="153"/>
      <c r="AB16" s="154"/>
      <c r="AC16" s="155"/>
      <c r="AD16" s="155"/>
      <c r="AE16" s="155"/>
      <c r="AF16" s="156"/>
      <c r="AG16" s="159" t="s">
        <v>50</v>
      </c>
      <c r="AH16" s="160"/>
      <c r="AI16" s="160"/>
      <c r="AJ16" s="160"/>
      <c r="AK16" s="160"/>
      <c r="AL16" s="151">
        <v>4950</v>
      </c>
      <c r="AM16" s="151"/>
      <c r="AN16" s="151"/>
      <c r="AO16" s="152" t="s">
        <v>2</v>
      </c>
      <c r="AP16" s="152"/>
      <c r="AQ16" s="153"/>
      <c r="AR16" s="154"/>
      <c r="AS16" s="155"/>
      <c r="AT16" s="155"/>
      <c r="AU16" s="155"/>
      <c r="AV16" s="156"/>
      <c r="AW16" s="173"/>
      <c r="AX16" s="174"/>
      <c r="AY16" s="174"/>
      <c r="AZ16" s="174"/>
      <c r="BA16" s="175"/>
      <c r="BB16" s="161"/>
      <c r="BC16" s="162"/>
      <c r="BD16" s="163"/>
      <c r="BE16" s="164"/>
      <c r="BF16" s="165"/>
      <c r="BG16" s="153"/>
      <c r="BH16" s="154"/>
      <c r="BI16" s="155"/>
      <c r="BJ16" s="155"/>
      <c r="BK16" s="155"/>
      <c r="BL16" s="156"/>
      <c r="BM16" s="159"/>
      <c r="BN16" s="160"/>
      <c r="BO16" s="160"/>
      <c r="BP16" s="160"/>
      <c r="BQ16" s="160"/>
      <c r="BR16" s="161"/>
      <c r="BS16" s="162"/>
      <c r="BT16" s="163"/>
      <c r="BU16" s="164"/>
      <c r="BV16" s="165"/>
      <c r="BW16" s="153"/>
      <c r="BX16" s="154"/>
      <c r="BY16" s="155"/>
      <c r="BZ16" s="155"/>
      <c r="CA16" s="155"/>
      <c r="CB16" s="156"/>
      <c r="CC16" s="2"/>
      <c r="CE16" s="48"/>
    </row>
    <row r="17" spans="1:83" ht="17.25" customHeight="1">
      <c r="A17" s="171" t="s">
        <v>49</v>
      </c>
      <c r="B17" s="172"/>
      <c r="C17" s="172"/>
      <c r="D17" s="172"/>
      <c r="E17" s="159"/>
      <c r="F17" s="161">
        <v>1800</v>
      </c>
      <c r="G17" s="162"/>
      <c r="H17" s="163"/>
      <c r="I17" s="164" t="s">
        <v>293</v>
      </c>
      <c r="J17" s="165"/>
      <c r="K17" s="153"/>
      <c r="L17" s="154"/>
      <c r="M17" s="155"/>
      <c r="N17" s="155"/>
      <c r="O17" s="155"/>
      <c r="P17" s="156"/>
      <c r="Q17" s="171" t="s">
        <v>28</v>
      </c>
      <c r="R17" s="172"/>
      <c r="S17" s="172"/>
      <c r="T17" s="172"/>
      <c r="U17" s="159"/>
      <c r="V17" s="151">
        <v>4400</v>
      </c>
      <c r="W17" s="151"/>
      <c r="X17" s="151"/>
      <c r="Y17" s="152" t="s">
        <v>296</v>
      </c>
      <c r="Z17" s="152"/>
      <c r="AA17" s="153"/>
      <c r="AB17" s="154"/>
      <c r="AC17" s="155"/>
      <c r="AD17" s="155"/>
      <c r="AE17" s="155"/>
      <c r="AF17" s="156"/>
      <c r="AG17" s="171" t="s">
        <v>41</v>
      </c>
      <c r="AH17" s="172"/>
      <c r="AI17" s="172"/>
      <c r="AJ17" s="172"/>
      <c r="AK17" s="159"/>
      <c r="AL17" s="151">
        <v>2200</v>
      </c>
      <c r="AM17" s="151"/>
      <c r="AN17" s="151"/>
      <c r="AO17" s="152" t="s">
        <v>2</v>
      </c>
      <c r="AP17" s="152"/>
      <c r="AQ17" s="153"/>
      <c r="AR17" s="154"/>
      <c r="AS17" s="155"/>
      <c r="AT17" s="155"/>
      <c r="AU17" s="155"/>
      <c r="AV17" s="156"/>
      <c r="AW17" s="171"/>
      <c r="AX17" s="172"/>
      <c r="AY17" s="172"/>
      <c r="AZ17" s="172"/>
      <c r="BA17" s="159"/>
      <c r="BB17" s="161"/>
      <c r="BC17" s="162"/>
      <c r="BD17" s="163"/>
      <c r="BE17" s="164"/>
      <c r="BF17" s="165"/>
      <c r="BG17" s="153"/>
      <c r="BH17" s="154"/>
      <c r="BI17" s="155"/>
      <c r="BJ17" s="155"/>
      <c r="BK17" s="155"/>
      <c r="BL17" s="156"/>
      <c r="BM17" s="159"/>
      <c r="BN17" s="160"/>
      <c r="BO17" s="160"/>
      <c r="BP17" s="160"/>
      <c r="BQ17" s="160"/>
      <c r="BR17" s="161"/>
      <c r="BS17" s="162"/>
      <c r="BT17" s="163"/>
      <c r="BU17" s="164"/>
      <c r="BV17" s="165"/>
      <c r="BW17" s="153"/>
      <c r="BX17" s="154"/>
      <c r="BY17" s="155"/>
      <c r="BZ17" s="155"/>
      <c r="CA17" s="155"/>
      <c r="CB17" s="156"/>
      <c r="CC17" s="2"/>
      <c r="CE17" s="48"/>
    </row>
    <row r="18" spans="1:83" ht="17.25" customHeight="1">
      <c r="A18" s="171" t="s">
        <v>59</v>
      </c>
      <c r="B18" s="172"/>
      <c r="C18" s="172"/>
      <c r="D18" s="172"/>
      <c r="E18" s="159"/>
      <c r="F18" s="161">
        <v>5600</v>
      </c>
      <c r="G18" s="162"/>
      <c r="H18" s="163"/>
      <c r="I18" s="164" t="s">
        <v>295</v>
      </c>
      <c r="J18" s="165"/>
      <c r="K18" s="153"/>
      <c r="L18" s="154"/>
      <c r="M18" s="155"/>
      <c r="N18" s="155"/>
      <c r="O18" s="155"/>
      <c r="P18" s="156"/>
      <c r="Q18" s="159" t="s">
        <v>59</v>
      </c>
      <c r="R18" s="160"/>
      <c r="S18" s="160"/>
      <c r="T18" s="160"/>
      <c r="U18" s="160"/>
      <c r="V18" s="151">
        <v>4050</v>
      </c>
      <c r="W18" s="151"/>
      <c r="X18" s="151"/>
      <c r="Y18" s="152" t="s">
        <v>297</v>
      </c>
      <c r="Z18" s="152"/>
      <c r="AA18" s="153"/>
      <c r="AB18" s="154"/>
      <c r="AC18" s="155"/>
      <c r="AD18" s="155"/>
      <c r="AE18" s="155"/>
      <c r="AF18" s="156"/>
      <c r="AG18" s="159" t="s">
        <v>49</v>
      </c>
      <c r="AH18" s="160"/>
      <c r="AI18" s="160"/>
      <c r="AJ18" s="160"/>
      <c r="AK18" s="160"/>
      <c r="AL18" s="151">
        <v>2850</v>
      </c>
      <c r="AM18" s="151"/>
      <c r="AN18" s="151"/>
      <c r="AO18" s="152"/>
      <c r="AP18" s="152"/>
      <c r="AQ18" s="153"/>
      <c r="AR18" s="154"/>
      <c r="AS18" s="155"/>
      <c r="AT18" s="155"/>
      <c r="AU18" s="155"/>
      <c r="AV18" s="156"/>
      <c r="AW18" s="171"/>
      <c r="AX18" s="172"/>
      <c r="AY18" s="172"/>
      <c r="AZ18" s="172"/>
      <c r="BA18" s="159"/>
      <c r="BB18" s="161"/>
      <c r="BC18" s="162"/>
      <c r="BD18" s="163"/>
      <c r="BE18" s="164"/>
      <c r="BF18" s="165"/>
      <c r="BG18" s="153"/>
      <c r="BH18" s="154"/>
      <c r="BI18" s="155"/>
      <c r="BJ18" s="155"/>
      <c r="BK18" s="155"/>
      <c r="BL18" s="156"/>
      <c r="BM18" s="159"/>
      <c r="BN18" s="160"/>
      <c r="BO18" s="160"/>
      <c r="BP18" s="160"/>
      <c r="BQ18" s="160"/>
      <c r="BR18" s="161"/>
      <c r="BS18" s="162"/>
      <c r="BT18" s="163"/>
      <c r="BU18" s="164"/>
      <c r="BV18" s="165"/>
      <c r="BW18" s="153"/>
      <c r="BX18" s="154"/>
      <c r="BY18" s="155"/>
      <c r="BZ18" s="155"/>
      <c r="CA18" s="155"/>
      <c r="CB18" s="156"/>
      <c r="CC18" s="2"/>
      <c r="CE18" s="48"/>
    </row>
    <row r="19" spans="1:83" ht="17.25" customHeight="1">
      <c r="A19" s="171"/>
      <c r="B19" s="172"/>
      <c r="C19" s="172"/>
      <c r="D19" s="172"/>
      <c r="E19" s="159"/>
      <c r="F19" s="161"/>
      <c r="G19" s="162"/>
      <c r="H19" s="163"/>
      <c r="I19" s="164"/>
      <c r="J19" s="165"/>
      <c r="K19" s="153"/>
      <c r="L19" s="154"/>
      <c r="M19" s="155"/>
      <c r="N19" s="155"/>
      <c r="O19" s="155"/>
      <c r="P19" s="156"/>
      <c r="Q19" s="159"/>
      <c r="R19" s="160"/>
      <c r="S19" s="160"/>
      <c r="T19" s="160"/>
      <c r="U19" s="160"/>
      <c r="V19" s="151"/>
      <c r="W19" s="151"/>
      <c r="X19" s="151"/>
      <c r="Y19" s="152"/>
      <c r="Z19" s="152"/>
      <c r="AA19" s="153"/>
      <c r="AB19" s="154"/>
      <c r="AC19" s="155"/>
      <c r="AD19" s="155"/>
      <c r="AE19" s="155"/>
      <c r="AF19" s="156"/>
      <c r="AG19" s="159" t="s">
        <v>28</v>
      </c>
      <c r="AH19" s="160"/>
      <c r="AI19" s="160"/>
      <c r="AJ19" s="160"/>
      <c r="AK19" s="160"/>
      <c r="AL19" s="151">
        <v>1600</v>
      </c>
      <c r="AM19" s="151"/>
      <c r="AN19" s="151"/>
      <c r="AO19" s="152"/>
      <c r="AP19" s="152"/>
      <c r="AQ19" s="153"/>
      <c r="AR19" s="154"/>
      <c r="AS19" s="155"/>
      <c r="AT19" s="155"/>
      <c r="AU19" s="155"/>
      <c r="AV19" s="156"/>
      <c r="AW19" s="171"/>
      <c r="AX19" s="172"/>
      <c r="AY19" s="172"/>
      <c r="AZ19" s="172"/>
      <c r="BA19" s="159"/>
      <c r="BB19" s="161"/>
      <c r="BC19" s="162"/>
      <c r="BD19" s="163"/>
      <c r="BE19" s="164"/>
      <c r="BF19" s="165"/>
      <c r="BG19" s="153"/>
      <c r="BH19" s="154"/>
      <c r="BI19" s="155"/>
      <c r="BJ19" s="155"/>
      <c r="BK19" s="155"/>
      <c r="BL19" s="156"/>
      <c r="BM19" s="159"/>
      <c r="BN19" s="160"/>
      <c r="BO19" s="160"/>
      <c r="BP19" s="160"/>
      <c r="BQ19" s="160"/>
      <c r="BR19" s="161"/>
      <c r="BS19" s="162"/>
      <c r="BT19" s="163"/>
      <c r="BU19" s="164"/>
      <c r="BV19" s="165"/>
      <c r="BW19" s="153"/>
      <c r="BX19" s="154"/>
      <c r="BY19" s="155"/>
      <c r="BZ19" s="155"/>
      <c r="CA19" s="155"/>
      <c r="CB19" s="156"/>
      <c r="CC19" s="2"/>
      <c r="CE19" s="48"/>
    </row>
    <row r="20" spans="1:83" ht="17.25" customHeight="1">
      <c r="A20" s="201"/>
      <c r="B20" s="160"/>
      <c r="C20" s="160"/>
      <c r="D20" s="160"/>
      <c r="E20" s="160"/>
      <c r="F20" s="151"/>
      <c r="G20" s="151"/>
      <c r="H20" s="151"/>
      <c r="I20" s="152"/>
      <c r="J20" s="152"/>
      <c r="K20" s="153"/>
      <c r="L20" s="154"/>
      <c r="M20" s="155"/>
      <c r="N20" s="155"/>
      <c r="O20" s="155"/>
      <c r="P20" s="156"/>
      <c r="Q20" s="159"/>
      <c r="R20" s="160"/>
      <c r="S20" s="160"/>
      <c r="T20" s="160"/>
      <c r="U20" s="160"/>
      <c r="V20" s="151"/>
      <c r="W20" s="151"/>
      <c r="X20" s="151"/>
      <c r="Y20" s="152"/>
      <c r="Z20" s="152"/>
      <c r="AA20" s="153"/>
      <c r="AB20" s="154"/>
      <c r="AC20" s="155"/>
      <c r="AD20" s="155"/>
      <c r="AE20" s="155"/>
      <c r="AF20" s="156"/>
      <c r="AG20" s="159" t="s">
        <v>58</v>
      </c>
      <c r="AH20" s="160"/>
      <c r="AI20" s="160"/>
      <c r="AJ20" s="160"/>
      <c r="AK20" s="160"/>
      <c r="AL20" s="151">
        <v>1850</v>
      </c>
      <c r="AM20" s="151"/>
      <c r="AN20" s="151"/>
      <c r="AO20" s="152"/>
      <c r="AP20" s="152"/>
      <c r="AQ20" s="153"/>
      <c r="AR20" s="154"/>
      <c r="AS20" s="155"/>
      <c r="AT20" s="155"/>
      <c r="AU20" s="155"/>
      <c r="AV20" s="156"/>
      <c r="AW20" s="159"/>
      <c r="AX20" s="160"/>
      <c r="AY20" s="160"/>
      <c r="AZ20" s="160"/>
      <c r="BA20" s="160"/>
      <c r="BB20" s="151"/>
      <c r="BC20" s="151"/>
      <c r="BD20" s="151"/>
      <c r="BE20" s="152"/>
      <c r="BF20" s="152"/>
      <c r="BG20" s="153"/>
      <c r="BH20" s="154"/>
      <c r="BI20" s="155"/>
      <c r="BJ20" s="155"/>
      <c r="BK20" s="155"/>
      <c r="BL20" s="156"/>
      <c r="BM20" s="159"/>
      <c r="BN20" s="160"/>
      <c r="BO20" s="160"/>
      <c r="BP20" s="160"/>
      <c r="BQ20" s="160"/>
      <c r="BR20" s="161"/>
      <c r="BS20" s="162"/>
      <c r="BT20" s="163"/>
      <c r="BU20" s="164"/>
      <c r="BV20" s="165"/>
      <c r="BW20" s="153"/>
      <c r="BX20" s="154"/>
      <c r="BY20" s="155"/>
      <c r="BZ20" s="155"/>
      <c r="CA20" s="155"/>
      <c r="CB20" s="156"/>
      <c r="CC20" s="2"/>
      <c r="CE20" s="48"/>
    </row>
    <row r="21" spans="1:83" ht="17.25" customHeight="1">
      <c r="A21" s="201"/>
      <c r="B21" s="160"/>
      <c r="C21" s="160"/>
      <c r="D21" s="160"/>
      <c r="E21" s="160"/>
      <c r="F21" s="151"/>
      <c r="G21" s="151"/>
      <c r="H21" s="151"/>
      <c r="I21" s="152"/>
      <c r="J21" s="152"/>
      <c r="K21" s="153"/>
      <c r="L21" s="154"/>
      <c r="M21" s="155"/>
      <c r="N21" s="155"/>
      <c r="O21" s="155"/>
      <c r="P21" s="156"/>
      <c r="Q21" s="159"/>
      <c r="R21" s="160"/>
      <c r="S21" s="160"/>
      <c r="T21" s="160"/>
      <c r="U21" s="160"/>
      <c r="V21" s="151"/>
      <c r="W21" s="151"/>
      <c r="X21" s="151"/>
      <c r="Y21" s="152"/>
      <c r="Z21" s="152"/>
      <c r="AA21" s="153"/>
      <c r="AB21" s="154"/>
      <c r="AC21" s="155"/>
      <c r="AD21" s="155"/>
      <c r="AE21" s="155"/>
      <c r="AF21" s="156"/>
      <c r="AG21" s="159"/>
      <c r="AH21" s="160"/>
      <c r="AI21" s="160"/>
      <c r="AJ21" s="160"/>
      <c r="AK21" s="160"/>
      <c r="AL21" s="151"/>
      <c r="AM21" s="151"/>
      <c r="AN21" s="151"/>
      <c r="AO21" s="152"/>
      <c r="AP21" s="152"/>
      <c r="AQ21" s="153"/>
      <c r="AR21" s="154"/>
      <c r="AS21" s="155"/>
      <c r="AT21" s="155"/>
      <c r="AU21" s="155"/>
      <c r="AV21" s="156"/>
      <c r="AW21" s="159"/>
      <c r="AX21" s="160"/>
      <c r="AY21" s="160"/>
      <c r="AZ21" s="160"/>
      <c r="BA21" s="160"/>
      <c r="BB21" s="151"/>
      <c r="BC21" s="151"/>
      <c r="BD21" s="151"/>
      <c r="BE21" s="152"/>
      <c r="BF21" s="152"/>
      <c r="BG21" s="153"/>
      <c r="BH21" s="154"/>
      <c r="BI21" s="155"/>
      <c r="BJ21" s="155"/>
      <c r="BK21" s="155"/>
      <c r="BL21" s="156"/>
      <c r="BM21" s="159"/>
      <c r="BN21" s="160"/>
      <c r="BO21" s="160"/>
      <c r="BP21" s="160"/>
      <c r="BQ21" s="160"/>
      <c r="BR21" s="161"/>
      <c r="BS21" s="162"/>
      <c r="BT21" s="163"/>
      <c r="BU21" s="164"/>
      <c r="BV21" s="165"/>
      <c r="BW21" s="153"/>
      <c r="BX21" s="154"/>
      <c r="BY21" s="155"/>
      <c r="BZ21" s="155"/>
      <c r="CA21" s="155"/>
      <c r="CB21" s="156"/>
      <c r="CC21" s="2"/>
      <c r="CE21" s="48"/>
    </row>
    <row r="22" spans="1:83" ht="17.25" customHeight="1">
      <c r="A22" s="176" t="s">
        <v>43</v>
      </c>
      <c r="B22" s="169"/>
      <c r="C22" s="169"/>
      <c r="D22" s="169"/>
      <c r="E22" s="169"/>
      <c r="F22" s="170">
        <f>SUM(F9:H21)</f>
        <v>31150</v>
      </c>
      <c r="G22" s="170"/>
      <c r="H22" s="170"/>
      <c r="I22" s="170"/>
      <c r="J22" s="170"/>
      <c r="K22" s="166">
        <f>SUM(M9:P21)</f>
        <v>0</v>
      </c>
      <c r="L22" s="166"/>
      <c r="M22" s="166"/>
      <c r="N22" s="166"/>
      <c r="O22" s="166"/>
      <c r="P22" s="167"/>
      <c r="Q22" s="168" t="s">
        <v>43</v>
      </c>
      <c r="R22" s="169"/>
      <c r="S22" s="169"/>
      <c r="T22" s="169"/>
      <c r="U22" s="169"/>
      <c r="V22" s="170">
        <f>SUM(V9:X21)</f>
        <v>38700</v>
      </c>
      <c r="W22" s="170"/>
      <c r="X22" s="170"/>
      <c r="Y22" s="170"/>
      <c r="Z22" s="170"/>
      <c r="AA22" s="166">
        <f>SUM(AC9:AF21)</f>
        <v>0</v>
      </c>
      <c r="AB22" s="166"/>
      <c r="AC22" s="166"/>
      <c r="AD22" s="166"/>
      <c r="AE22" s="166"/>
      <c r="AF22" s="167"/>
      <c r="AG22" s="168" t="s">
        <v>43</v>
      </c>
      <c r="AH22" s="169"/>
      <c r="AI22" s="169"/>
      <c r="AJ22" s="169"/>
      <c r="AK22" s="169"/>
      <c r="AL22" s="170">
        <f>SUM(AL9:AN21)</f>
        <v>33400</v>
      </c>
      <c r="AM22" s="170"/>
      <c r="AN22" s="170"/>
      <c r="AO22" s="170"/>
      <c r="AP22" s="170"/>
      <c r="AQ22" s="166">
        <f>SUM(AS9:AV21)</f>
        <v>0</v>
      </c>
      <c r="AR22" s="166"/>
      <c r="AS22" s="166"/>
      <c r="AT22" s="166"/>
      <c r="AU22" s="166"/>
      <c r="AV22" s="167"/>
      <c r="AW22" s="168" t="s">
        <v>43</v>
      </c>
      <c r="AX22" s="169"/>
      <c r="AY22" s="169"/>
      <c r="AZ22" s="169"/>
      <c r="BA22" s="169"/>
      <c r="BB22" s="170">
        <f>SUM(BB9:BD21)</f>
        <v>0</v>
      </c>
      <c r="BC22" s="170"/>
      <c r="BD22" s="170"/>
      <c r="BE22" s="170"/>
      <c r="BF22" s="170"/>
      <c r="BG22" s="166">
        <f>SUM(BI9:BL21)</f>
        <v>0</v>
      </c>
      <c r="BH22" s="166"/>
      <c r="BI22" s="166"/>
      <c r="BJ22" s="166"/>
      <c r="BK22" s="166"/>
      <c r="BL22" s="167"/>
      <c r="BM22" s="168" t="s">
        <v>43</v>
      </c>
      <c r="BN22" s="169"/>
      <c r="BO22" s="169"/>
      <c r="BP22" s="169"/>
      <c r="BQ22" s="169"/>
      <c r="BR22" s="170">
        <f>SUM(BR9:BT21)</f>
        <v>0</v>
      </c>
      <c r="BS22" s="170"/>
      <c r="BT22" s="170"/>
      <c r="BU22" s="170"/>
      <c r="BV22" s="170"/>
      <c r="BW22" s="166">
        <f>SUM(BY9:CB21)</f>
        <v>0</v>
      </c>
      <c r="BX22" s="166"/>
      <c r="BY22" s="166"/>
      <c r="BZ22" s="166"/>
      <c r="CA22" s="166"/>
      <c r="CB22" s="167"/>
      <c r="CC22" s="2"/>
      <c r="CE22" s="48"/>
    </row>
    <row r="23" spans="1:83" s="50" customFormat="1" ht="17.25" customHeight="1">
      <c r="A23" s="197" t="s">
        <v>223</v>
      </c>
      <c r="B23" s="197"/>
      <c r="C23" s="197"/>
      <c r="D23" s="197"/>
      <c r="E23" s="198" t="s">
        <v>369</v>
      </c>
      <c r="F23" s="198"/>
      <c r="G23" s="198"/>
      <c r="H23" s="198"/>
      <c r="I23" s="198"/>
      <c r="J23" s="198"/>
      <c r="K23" s="198"/>
      <c r="L23" s="198"/>
      <c r="M23" s="198"/>
      <c r="N23" s="198"/>
      <c r="O23" s="199" t="s">
        <v>34</v>
      </c>
      <c r="P23" s="199"/>
      <c r="Q23" s="199"/>
      <c r="R23" s="200">
        <f>SUM(F32,V32,AL32,BB32,BR32)</f>
        <v>15000</v>
      </c>
      <c r="S23" s="200"/>
      <c r="T23" s="200"/>
      <c r="U23" s="200"/>
      <c r="V23" s="200"/>
      <c r="W23" s="200"/>
      <c r="X23" s="190" t="s">
        <v>27</v>
      </c>
      <c r="Y23" s="190"/>
      <c r="Z23" s="193" t="s">
        <v>298</v>
      </c>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0" t="s">
        <v>26</v>
      </c>
      <c r="BL23" s="190"/>
      <c r="BM23" s="190"/>
      <c r="BN23" s="190"/>
      <c r="BO23" s="190"/>
      <c r="BP23" s="190"/>
      <c r="BQ23" s="191">
        <f>SUM(K32,AA32,AQ32,BG32,BW32)</f>
        <v>0</v>
      </c>
      <c r="BR23" s="191"/>
      <c r="BS23" s="191"/>
      <c r="BT23" s="191"/>
      <c r="BU23" s="191"/>
      <c r="BV23" s="191"/>
      <c r="BW23" s="191"/>
      <c r="BX23" s="191"/>
      <c r="BY23" s="191"/>
      <c r="BZ23" s="192" t="s">
        <v>27</v>
      </c>
      <c r="CA23" s="192"/>
      <c r="CB23" s="192"/>
      <c r="CD23" s="52"/>
    </row>
    <row r="24" spans="1:83" ht="17.25" customHeight="1">
      <c r="A24" s="194" t="s">
        <v>56</v>
      </c>
      <c r="B24" s="195"/>
      <c r="C24" s="195"/>
      <c r="D24" s="195"/>
      <c r="E24" s="196"/>
      <c r="F24" s="187">
        <v>5900</v>
      </c>
      <c r="G24" s="187"/>
      <c r="H24" s="187"/>
      <c r="I24" s="189"/>
      <c r="J24" s="189"/>
      <c r="K24" s="181"/>
      <c r="L24" s="182"/>
      <c r="M24" s="183"/>
      <c r="N24" s="183"/>
      <c r="O24" s="183"/>
      <c r="P24" s="184"/>
      <c r="Q24" s="185"/>
      <c r="R24" s="186"/>
      <c r="S24" s="186"/>
      <c r="T24" s="186"/>
      <c r="U24" s="186"/>
      <c r="V24" s="187"/>
      <c r="W24" s="188"/>
      <c r="X24" s="188"/>
      <c r="Y24" s="189"/>
      <c r="Z24" s="189"/>
      <c r="AA24" s="181"/>
      <c r="AB24" s="182"/>
      <c r="AC24" s="183"/>
      <c r="AD24" s="183"/>
      <c r="AE24" s="183"/>
      <c r="AF24" s="184"/>
      <c r="AG24" s="185"/>
      <c r="AH24" s="186"/>
      <c r="AI24" s="186"/>
      <c r="AJ24" s="186"/>
      <c r="AK24" s="186"/>
      <c r="AL24" s="187"/>
      <c r="AM24" s="188"/>
      <c r="AN24" s="188"/>
      <c r="AO24" s="189"/>
      <c r="AP24" s="189"/>
      <c r="AQ24" s="181"/>
      <c r="AR24" s="182"/>
      <c r="AS24" s="183"/>
      <c r="AT24" s="183"/>
      <c r="AU24" s="183"/>
      <c r="AV24" s="184"/>
      <c r="AW24" s="185"/>
      <c r="AX24" s="186"/>
      <c r="AY24" s="186"/>
      <c r="AZ24" s="186"/>
      <c r="BA24" s="186"/>
      <c r="BB24" s="187"/>
      <c r="BC24" s="188"/>
      <c r="BD24" s="188"/>
      <c r="BE24" s="189"/>
      <c r="BF24" s="189"/>
      <c r="BG24" s="181"/>
      <c r="BH24" s="182"/>
      <c r="BI24" s="183"/>
      <c r="BJ24" s="183"/>
      <c r="BK24" s="183"/>
      <c r="BL24" s="184"/>
      <c r="BM24" s="185"/>
      <c r="BN24" s="186"/>
      <c r="BO24" s="186"/>
      <c r="BP24" s="186"/>
      <c r="BQ24" s="186"/>
      <c r="BR24" s="187"/>
      <c r="BS24" s="188"/>
      <c r="BT24" s="188"/>
      <c r="BU24" s="189"/>
      <c r="BV24" s="189"/>
      <c r="BW24" s="181"/>
      <c r="BX24" s="182"/>
      <c r="BY24" s="183"/>
      <c r="BZ24" s="183"/>
      <c r="CA24" s="183"/>
      <c r="CB24" s="184"/>
      <c r="CC24" s="2"/>
      <c r="CE24" s="48"/>
    </row>
    <row r="25" spans="1:83" ht="17.25" customHeight="1">
      <c r="A25" s="171" t="s">
        <v>57</v>
      </c>
      <c r="B25" s="172"/>
      <c r="C25" s="172"/>
      <c r="D25" s="172"/>
      <c r="E25" s="159"/>
      <c r="F25" s="151">
        <v>2200</v>
      </c>
      <c r="G25" s="151"/>
      <c r="H25" s="151"/>
      <c r="I25" s="152"/>
      <c r="J25" s="152"/>
      <c r="K25" s="153"/>
      <c r="L25" s="154"/>
      <c r="M25" s="155"/>
      <c r="N25" s="155"/>
      <c r="O25" s="155"/>
      <c r="P25" s="156"/>
      <c r="Q25" s="157"/>
      <c r="R25" s="158"/>
      <c r="S25" s="158"/>
      <c r="T25" s="158"/>
      <c r="U25" s="158"/>
      <c r="V25" s="151"/>
      <c r="W25" s="151"/>
      <c r="X25" s="151"/>
      <c r="Y25" s="152"/>
      <c r="Z25" s="152"/>
      <c r="AA25" s="153"/>
      <c r="AB25" s="154"/>
      <c r="AC25" s="155"/>
      <c r="AD25" s="155"/>
      <c r="AE25" s="155"/>
      <c r="AF25" s="156"/>
      <c r="AG25" s="157"/>
      <c r="AH25" s="158"/>
      <c r="AI25" s="158"/>
      <c r="AJ25" s="158"/>
      <c r="AK25" s="158"/>
      <c r="AL25" s="151"/>
      <c r="AM25" s="151"/>
      <c r="AN25" s="151"/>
      <c r="AO25" s="152"/>
      <c r="AP25" s="152"/>
      <c r="AQ25" s="153"/>
      <c r="AR25" s="154"/>
      <c r="AS25" s="155"/>
      <c r="AT25" s="155"/>
      <c r="AU25" s="155"/>
      <c r="AV25" s="156"/>
      <c r="AW25" s="157"/>
      <c r="AX25" s="158"/>
      <c r="AY25" s="158"/>
      <c r="AZ25" s="158"/>
      <c r="BA25" s="158"/>
      <c r="BB25" s="151"/>
      <c r="BC25" s="151"/>
      <c r="BD25" s="151"/>
      <c r="BE25" s="152"/>
      <c r="BF25" s="152"/>
      <c r="BG25" s="153"/>
      <c r="BH25" s="154"/>
      <c r="BI25" s="155"/>
      <c r="BJ25" s="155"/>
      <c r="BK25" s="155"/>
      <c r="BL25" s="156"/>
      <c r="BM25" s="157"/>
      <c r="BN25" s="158"/>
      <c r="BO25" s="158"/>
      <c r="BP25" s="158"/>
      <c r="BQ25" s="158"/>
      <c r="BR25" s="151"/>
      <c r="BS25" s="151"/>
      <c r="BT25" s="151"/>
      <c r="BU25" s="152"/>
      <c r="BV25" s="152"/>
      <c r="BW25" s="153"/>
      <c r="BX25" s="154"/>
      <c r="BY25" s="155"/>
      <c r="BZ25" s="155"/>
      <c r="CA25" s="155"/>
      <c r="CB25" s="156"/>
      <c r="CC25" s="2"/>
      <c r="CE25" s="48"/>
    </row>
    <row r="26" spans="1:83" ht="17.25" customHeight="1">
      <c r="A26" s="173" t="s">
        <v>419</v>
      </c>
      <c r="B26" s="174"/>
      <c r="C26" s="174"/>
      <c r="D26" s="174"/>
      <c r="E26" s="175"/>
      <c r="F26" s="151">
        <v>6000</v>
      </c>
      <c r="G26" s="151"/>
      <c r="H26" s="151"/>
      <c r="I26" s="152"/>
      <c r="J26" s="152"/>
      <c r="K26" s="153"/>
      <c r="L26" s="154"/>
      <c r="M26" s="155"/>
      <c r="N26" s="155"/>
      <c r="O26" s="155"/>
      <c r="P26" s="156"/>
      <c r="Q26" s="157"/>
      <c r="R26" s="158"/>
      <c r="S26" s="158"/>
      <c r="T26" s="158"/>
      <c r="U26" s="158"/>
      <c r="V26" s="151"/>
      <c r="W26" s="151"/>
      <c r="X26" s="151"/>
      <c r="Y26" s="152"/>
      <c r="Z26" s="152"/>
      <c r="AA26" s="153"/>
      <c r="AB26" s="154"/>
      <c r="AC26" s="155"/>
      <c r="AD26" s="155"/>
      <c r="AE26" s="155"/>
      <c r="AF26" s="156"/>
      <c r="AG26" s="157"/>
      <c r="AH26" s="158"/>
      <c r="AI26" s="158"/>
      <c r="AJ26" s="158"/>
      <c r="AK26" s="158"/>
      <c r="AL26" s="151"/>
      <c r="AM26" s="151"/>
      <c r="AN26" s="151"/>
      <c r="AO26" s="152"/>
      <c r="AP26" s="152"/>
      <c r="AQ26" s="153"/>
      <c r="AR26" s="154"/>
      <c r="AS26" s="155"/>
      <c r="AT26" s="155"/>
      <c r="AU26" s="155"/>
      <c r="AV26" s="156"/>
      <c r="AW26" s="157"/>
      <c r="AX26" s="158"/>
      <c r="AY26" s="158"/>
      <c r="AZ26" s="158"/>
      <c r="BA26" s="158"/>
      <c r="BB26" s="151"/>
      <c r="BC26" s="151"/>
      <c r="BD26" s="151"/>
      <c r="BE26" s="152"/>
      <c r="BF26" s="152"/>
      <c r="BG26" s="153"/>
      <c r="BH26" s="154"/>
      <c r="BI26" s="155"/>
      <c r="BJ26" s="155"/>
      <c r="BK26" s="155"/>
      <c r="BL26" s="156"/>
      <c r="BM26" s="157"/>
      <c r="BN26" s="158"/>
      <c r="BO26" s="158"/>
      <c r="BP26" s="158"/>
      <c r="BQ26" s="158"/>
      <c r="BR26" s="151"/>
      <c r="BS26" s="151"/>
      <c r="BT26" s="151"/>
      <c r="BU26" s="152"/>
      <c r="BV26" s="152"/>
      <c r="BW26" s="153"/>
      <c r="BX26" s="154"/>
      <c r="BY26" s="155"/>
      <c r="BZ26" s="155"/>
      <c r="CA26" s="155"/>
      <c r="CB26" s="156"/>
      <c r="CC26" s="2"/>
      <c r="CE26" s="48"/>
    </row>
    <row r="27" spans="1:83" ht="17.25" customHeight="1">
      <c r="A27" s="171" t="s">
        <v>60</v>
      </c>
      <c r="B27" s="172"/>
      <c r="C27" s="172"/>
      <c r="D27" s="172"/>
      <c r="E27" s="159"/>
      <c r="F27" s="151">
        <v>900</v>
      </c>
      <c r="G27" s="151"/>
      <c r="H27" s="151"/>
      <c r="I27" s="152"/>
      <c r="J27" s="152"/>
      <c r="K27" s="153"/>
      <c r="L27" s="154"/>
      <c r="M27" s="155"/>
      <c r="N27" s="155"/>
      <c r="O27" s="155"/>
      <c r="P27" s="156"/>
      <c r="Q27" s="157"/>
      <c r="R27" s="158"/>
      <c r="S27" s="158"/>
      <c r="T27" s="158"/>
      <c r="U27" s="158"/>
      <c r="V27" s="151"/>
      <c r="W27" s="151"/>
      <c r="X27" s="151"/>
      <c r="Y27" s="152"/>
      <c r="Z27" s="152"/>
      <c r="AA27" s="153"/>
      <c r="AB27" s="154"/>
      <c r="AC27" s="155"/>
      <c r="AD27" s="155"/>
      <c r="AE27" s="155"/>
      <c r="AF27" s="156"/>
      <c r="AG27" s="157"/>
      <c r="AH27" s="158"/>
      <c r="AI27" s="158"/>
      <c r="AJ27" s="158"/>
      <c r="AK27" s="158"/>
      <c r="AL27" s="151"/>
      <c r="AM27" s="151"/>
      <c r="AN27" s="151"/>
      <c r="AO27" s="152"/>
      <c r="AP27" s="152"/>
      <c r="AQ27" s="153"/>
      <c r="AR27" s="154"/>
      <c r="AS27" s="155"/>
      <c r="AT27" s="155"/>
      <c r="AU27" s="155"/>
      <c r="AV27" s="156"/>
      <c r="AW27" s="157"/>
      <c r="AX27" s="158"/>
      <c r="AY27" s="158"/>
      <c r="AZ27" s="158"/>
      <c r="BA27" s="158"/>
      <c r="BB27" s="151"/>
      <c r="BC27" s="151"/>
      <c r="BD27" s="151"/>
      <c r="BE27" s="152"/>
      <c r="BF27" s="152"/>
      <c r="BG27" s="153"/>
      <c r="BH27" s="154"/>
      <c r="BI27" s="155"/>
      <c r="BJ27" s="155"/>
      <c r="BK27" s="155"/>
      <c r="BL27" s="156"/>
      <c r="BM27" s="157"/>
      <c r="BN27" s="158"/>
      <c r="BO27" s="158"/>
      <c r="BP27" s="158"/>
      <c r="BQ27" s="158"/>
      <c r="BR27" s="151"/>
      <c r="BS27" s="151"/>
      <c r="BT27" s="151"/>
      <c r="BU27" s="152"/>
      <c r="BV27" s="152"/>
      <c r="BW27" s="153"/>
      <c r="BX27" s="154"/>
      <c r="BY27" s="155"/>
      <c r="BZ27" s="155"/>
      <c r="CA27" s="155"/>
      <c r="CB27" s="156"/>
      <c r="CC27" s="2"/>
      <c r="CE27" s="48"/>
    </row>
    <row r="28" spans="1:83" ht="17.25" customHeight="1">
      <c r="A28" s="171"/>
      <c r="B28" s="172"/>
      <c r="C28" s="172"/>
      <c r="D28" s="172"/>
      <c r="E28" s="159"/>
      <c r="F28" s="151"/>
      <c r="G28" s="151"/>
      <c r="H28" s="151"/>
      <c r="I28" s="152"/>
      <c r="J28" s="152"/>
      <c r="K28" s="153"/>
      <c r="L28" s="154"/>
      <c r="M28" s="155"/>
      <c r="N28" s="155"/>
      <c r="O28" s="155"/>
      <c r="P28" s="156"/>
      <c r="Q28" s="157"/>
      <c r="R28" s="158"/>
      <c r="S28" s="158"/>
      <c r="T28" s="158"/>
      <c r="U28" s="158"/>
      <c r="V28" s="151"/>
      <c r="W28" s="151"/>
      <c r="X28" s="151"/>
      <c r="Y28" s="152"/>
      <c r="Z28" s="152"/>
      <c r="AA28" s="153"/>
      <c r="AB28" s="154"/>
      <c r="AC28" s="155"/>
      <c r="AD28" s="155"/>
      <c r="AE28" s="155"/>
      <c r="AF28" s="156"/>
      <c r="AG28" s="157"/>
      <c r="AH28" s="158"/>
      <c r="AI28" s="158"/>
      <c r="AJ28" s="158"/>
      <c r="AK28" s="158"/>
      <c r="AL28" s="151"/>
      <c r="AM28" s="151"/>
      <c r="AN28" s="151"/>
      <c r="AO28" s="152"/>
      <c r="AP28" s="152"/>
      <c r="AQ28" s="153"/>
      <c r="AR28" s="154"/>
      <c r="AS28" s="155"/>
      <c r="AT28" s="155"/>
      <c r="AU28" s="155"/>
      <c r="AV28" s="156"/>
      <c r="AW28" s="157"/>
      <c r="AX28" s="158"/>
      <c r="AY28" s="158"/>
      <c r="AZ28" s="158"/>
      <c r="BA28" s="158"/>
      <c r="BB28" s="151"/>
      <c r="BC28" s="151"/>
      <c r="BD28" s="151"/>
      <c r="BE28" s="152"/>
      <c r="BF28" s="152"/>
      <c r="BG28" s="153"/>
      <c r="BH28" s="154"/>
      <c r="BI28" s="155"/>
      <c r="BJ28" s="155"/>
      <c r="BK28" s="155"/>
      <c r="BL28" s="156"/>
      <c r="BM28" s="157"/>
      <c r="BN28" s="158"/>
      <c r="BO28" s="158"/>
      <c r="BP28" s="158"/>
      <c r="BQ28" s="158"/>
      <c r="BR28" s="151"/>
      <c r="BS28" s="151"/>
      <c r="BT28" s="151"/>
      <c r="BU28" s="152"/>
      <c r="BV28" s="152"/>
      <c r="BW28" s="153"/>
      <c r="BX28" s="154"/>
      <c r="BY28" s="155"/>
      <c r="BZ28" s="155"/>
      <c r="CA28" s="155"/>
      <c r="CB28" s="156"/>
      <c r="CC28" s="2"/>
      <c r="CE28" s="48"/>
    </row>
    <row r="29" spans="1:83" ht="17.25" customHeight="1">
      <c r="A29" s="171"/>
      <c r="B29" s="172"/>
      <c r="C29" s="172"/>
      <c r="D29" s="172"/>
      <c r="E29" s="159"/>
      <c r="F29" s="151"/>
      <c r="G29" s="151"/>
      <c r="H29" s="151"/>
      <c r="I29" s="152"/>
      <c r="J29" s="152"/>
      <c r="K29" s="153"/>
      <c r="L29" s="154"/>
      <c r="M29" s="155"/>
      <c r="N29" s="155"/>
      <c r="O29" s="155"/>
      <c r="P29" s="156"/>
      <c r="Q29" s="157"/>
      <c r="R29" s="158"/>
      <c r="S29" s="158"/>
      <c r="T29" s="158"/>
      <c r="U29" s="158"/>
      <c r="V29" s="151"/>
      <c r="W29" s="151"/>
      <c r="X29" s="151"/>
      <c r="Y29" s="152"/>
      <c r="Z29" s="152"/>
      <c r="AA29" s="153"/>
      <c r="AB29" s="154"/>
      <c r="AC29" s="155"/>
      <c r="AD29" s="155"/>
      <c r="AE29" s="155"/>
      <c r="AF29" s="156"/>
      <c r="AG29" s="157"/>
      <c r="AH29" s="158"/>
      <c r="AI29" s="158"/>
      <c r="AJ29" s="158"/>
      <c r="AK29" s="158"/>
      <c r="AL29" s="151"/>
      <c r="AM29" s="151"/>
      <c r="AN29" s="151"/>
      <c r="AO29" s="152"/>
      <c r="AP29" s="152"/>
      <c r="AQ29" s="153"/>
      <c r="AR29" s="154"/>
      <c r="AS29" s="155"/>
      <c r="AT29" s="155"/>
      <c r="AU29" s="155"/>
      <c r="AV29" s="156"/>
      <c r="AW29" s="157"/>
      <c r="AX29" s="158"/>
      <c r="AY29" s="158"/>
      <c r="AZ29" s="158"/>
      <c r="BA29" s="158"/>
      <c r="BB29" s="151"/>
      <c r="BC29" s="151"/>
      <c r="BD29" s="151"/>
      <c r="BE29" s="152"/>
      <c r="BF29" s="152"/>
      <c r="BG29" s="153"/>
      <c r="BH29" s="154"/>
      <c r="BI29" s="155"/>
      <c r="BJ29" s="155"/>
      <c r="BK29" s="155"/>
      <c r="BL29" s="156"/>
      <c r="BM29" s="157"/>
      <c r="BN29" s="158"/>
      <c r="BO29" s="158"/>
      <c r="BP29" s="158"/>
      <c r="BQ29" s="158"/>
      <c r="BR29" s="151"/>
      <c r="BS29" s="151"/>
      <c r="BT29" s="151"/>
      <c r="BU29" s="152"/>
      <c r="BV29" s="152"/>
      <c r="BW29" s="153"/>
      <c r="BX29" s="154"/>
      <c r="BY29" s="155"/>
      <c r="BZ29" s="155"/>
      <c r="CA29" s="155"/>
      <c r="CB29" s="156"/>
      <c r="CC29" s="2"/>
      <c r="CE29" s="48"/>
    </row>
    <row r="30" spans="1:83" ht="17.25" customHeight="1">
      <c r="A30" s="171"/>
      <c r="B30" s="172"/>
      <c r="C30" s="172"/>
      <c r="D30" s="172"/>
      <c r="E30" s="159"/>
      <c r="F30" s="151"/>
      <c r="G30" s="151"/>
      <c r="H30" s="151"/>
      <c r="I30" s="152"/>
      <c r="J30" s="152"/>
      <c r="K30" s="153"/>
      <c r="L30" s="154"/>
      <c r="M30" s="155"/>
      <c r="N30" s="155"/>
      <c r="O30" s="155"/>
      <c r="P30" s="156"/>
      <c r="Q30" s="157"/>
      <c r="R30" s="158"/>
      <c r="S30" s="158"/>
      <c r="T30" s="158"/>
      <c r="U30" s="158"/>
      <c r="V30" s="151"/>
      <c r="W30" s="151"/>
      <c r="X30" s="151"/>
      <c r="Y30" s="152"/>
      <c r="Z30" s="152"/>
      <c r="AA30" s="153"/>
      <c r="AB30" s="154"/>
      <c r="AC30" s="155"/>
      <c r="AD30" s="155"/>
      <c r="AE30" s="155"/>
      <c r="AF30" s="156"/>
      <c r="AG30" s="157"/>
      <c r="AH30" s="158"/>
      <c r="AI30" s="158"/>
      <c r="AJ30" s="158"/>
      <c r="AK30" s="158"/>
      <c r="AL30" s="151"/>
      <c r="AM30" s="151"/>
      <c r="AN30" s="151"/>
      <c r="AO30" s="152"/>
      <c r="AP30" s="152"/>
      <c r="AQ30" s="153"/>
      <c r="AR30" s="154"/>
      <c r="AS30" s="155"/>
      <c r="AT30" s="155"/>
      <c r="AU30" s="155"/>
      <c r="AV30" s="156"/>
      <c r="AW30" s="157"/>
      <c r="AX30" s="158"/>
      <c r="AY30" s="158"/>
      <c r="AZ30" s="158"/>
      <c r="BA30" s="158"/>
      <c r="BB30" s="151"/>
      <c r="BC30" s="151"/>
      <c r="BD30" s="151"/>
      <c r="BE30" s="152"/>
      <c r="BF30" s="152"/>
      <c r="BG30" s="153"/>
      <c r="BH30" s="154"/>
      <c r="BI30" s="155"/>
      <c r="BJ30" s="155"/>
      <c r="BK30" s="155"/>
      <c r="BL30" s="156"/>
      <c r="BM30" s="157"/>
      <c r="BN30" s="158"/>
      <c r="BO30" s="158"/>
      <c r="BP30" s="158"/>
      <c r="BQ30" s="158"/>
      <c r="BR30" s="151"/>
      <c r="BS30" s="151"/>
      <c r="BT30" s="151"/>
      <c r="BU30" s="152"/>
      <c r="BV30" s="152"/>
      <c r="BW30" s="153"/>
      <c r="BX30" s="154"/>
      <c r="BY30" s="155"/>
      <c r="BZ30" s="155"/>
      <c r="CA30" s="155"/>
      <c r="CB30" s="156"/>
      <c r="CC30" s="2"/>
      <c r="CD30" s="51" t="s">
        <v>316</v>
      </c>
      <c r="CE30" s="48"/>
    </row>
    <row r="31" spans="1:83" ht="17.25" customHeight="1">
      <c r="A31" s="171"/>
      <c r="B31" s="172"/>
      <c r="C31" s="172"/>
      <c r="D31" s="172"/>
      <c r="E31" s="159"/>
      <c r="F31" s="151"/>
      <c r="G31" s="151"/>
      <c r="H31" s="151"/>
      <c r="I31" s="152"/>
      <c r="J31" s="152"/>
      <c r="K31" s="153"/>
      <c r="L31" s="154"/>
      <c r="M31" s="155"/>
      <c r="N31" s="155"/>
      <c r="O31" s="155"/>
      <c r="P31" s="156"/>
      <c r="Q31" s="157"/>
      <c r="R31" s="158"/>
      <c r="S31" s="158"/>
      <c r="T31" s="158"/>
      <c r="U31" s="158"/>
      <c r="V31" s="151"/>
      <c r="W31" s="151"/>
      <c r="X31" s="151"/>
      <c r="Y31" s="152"/>
      <c r="Z31" s="152"/>
      <c r="AA31" s="153"/>
      <c r="AB31" s="154"/>
      <c r="AC31" s="155"/>
      <c r="AD31" s="155"/>
      <c r="AE31" s="155"/>
      <c r="AF31" s="156"/>
      <c r="AG31" s="157"/>
      <c r="AH31" s="158"/>
      <c r="AI31" s="158"/>
      <c r="AJ31" s="158"/>
      <c r="AK31" s="158"/>
      <c r="AL31" s="151"/>
      <c r="AM31" s="151"/>
      <c r="AN31" s="151"/>
      <c r="AO31" s="152"/>
      <c r="AP31" s="152"/>
      <c r="AQ31" s="153"/>
      <c r="AR31" s="154"/>
      <c r="AS31" s="155"/>
      <c r="AT31" s="155"/>
      <c r="AU31" s="155"/>
      <c r="AV31" s="156"/>
      <c r="AW31" s="157"/>
      <c r="AX31" s="158"/>
      <c r="AY31" s="158"/>
      <c r="AZ31" s="158"/>
      <c r="BA31" s="158"/>
      <c r="BB31" s="151"/>
      <c r="BC31" s="151"/>
      <c r="BD31" s="151"/>
      <c r="BE31" s="152"/>
      <c r="BF31" s="152"/>
      <c r="BG31" s="153"/>
      <c r="BH31" s="154"/>
      <c r="BI31" s="155"/>
      <c r="BJ31" s="155"/>
      <c r="BK31" s="155"/>
      <c r="BL31" s="156"/>
      <c r="BM31" s="157"/>
      <c r="BN31" s="158"/>
      <c r="BO31" s="158"/>
      <c r="BP31" s="158"/>
      <c r="BQ31" s="158"/>
      <c r="BR31" s="151"/>
      <c r="BS31" s="151"/>
      <c r="BT31" s="151"/>
      <c r="BU31" s="152"/>
      <c r="BV31" s="152"/>
      <c r="BW31" s="153"/>
      <c r="BX31" s="154"/>
      <c r="BY31" s="155"/>
      <c r="BZ31" s="155"/>
      <c r="CA31" s="155"/>
      <c r="CB31" s="156"/>
      <c r="CC31" s="2"/>
      <c r="CE31" s="48"/>
    </row>
    <row r="32" spans="1:83" ht="17.25" customHeight="1">
      <c r="A32" s="176" t="s">
        <v>43</v>
      </c>
      <c r="B32" s="169"/>
      <c r="C32" s="169"/>
      <c r="D32" s="169"/>
      <c r="E32" s="169"/>
      <c r="F32" s="170">
        <f>SUM(F24:H31)</f>
        <v>15000</v>
      </c>
      <c r="G32" s="170"/>
      <c r="H32" s="170"/>
      <c r="I32" s="170"/>
      <c r="J32" s="170"/>
      <c r="K32" s="166">
        <f>SUM(M24:P31)</f>
        <v>0</v>
      </c>
      <c r="L32" s="166"/>
      <c r="M32" s="166"/>
      <c r="N32" s="166"/>
      <c r="O32" s="166"/>
      <c r="P32" s="167"/>
      <c r="Q32" s="176" t="s">
        <v>43</v>
      </c>
      <c r="R32" s="169"/>
      <c r="S32" s="169"/>
      <c r="T32" s="169"/>
      <c r="U32" s="169"/>
      <c r="V32" s="170">
        <f>SUM(V24:X31)</f>
        <v>0</v>
      </c>
      <c r="W32" s="170"/>
      <c r="X32" s="170"/>
      <c r="Y32" s="170"/>
      <c r="Z32" s="170"/>
      <c r="AA32" s="166">
        <f>SUM(AC24:AF31)</f>
        <v>0</v>
      </c>
      <c r="AB32" s="166"/>
      <c r="AC32" s="166"/>
      <c r="AD32" s="166"/>
      <c r="AE32" s="166"/>
      <c r="AF32" s="167"/>
      <c r="AG32" s="176" t="s">
        <v>43</v>
      </c>
      <c r="AH32" s="169"/>
      <c r="AI32" s="169"/>
      <c r="AJ32" s="169"/>
      <c r="AK32" s="169"/>
      <c r="AL32" s="170">
        <f>SUM(AL24:AN31)</f>
        <v>0</v>
      </c>
      <c r="AM32" s="170"/>
      <c r="AN32" s="170"/>
      <c r="AO32" s="170"/>
      <c r="AP32" s="170"/>
      <c r="AQ32" s="166">
        <f>SUM(AS24:AV31)</f>
        <v>0</v>
      </c>
      <c r="AR32" s="166"/>
      <c r="AS32" s="166"/>
      <c r="AT32" s="166"/>
      <c r="AU32" s="166"/>
      <c r="AV32" s="167"/>
      <c r="AW32" s="176" t="s">
        <v>43</v>
      </c>
      <c r="AX32" s="169"/>
      <c r="AY32" s="169"/>
      <c r="AZ32" s="169"/>
      <c r="BA32" s="169"/>
      <c r="BB32" s="170">
        <f>SUM(BB24:BD31)</f>
        <v>0</v>
      </c>
      <c r="BC32" s="170"/>
      <c r="BD32" s="170"/>
      <c r="BE32" s="170"/>
      <c r="BF32" s="170"/>
      <c r="BG32" s="166">
        <f>SUM(BI24:BL31)</f>
        <v>0</v>
      </c>
      <c r="BH32" s="166"/>
      <c r="BI32" s="166"/>
      <c r="BJ32" s="166"/>
      <c r="BK32" s="166"/>
      <c r="BL32" s="167"/>
      <c r="BM32" s="176" t="s">
        <v>43</v>
      </c>
      <c r="BN32" s="169"/>
      <c r="BO32" s="169"/>
      <c r="BP32" s="169"/>
      <c r="BQ32" s="169"/>
      <c r="BR32" s="170">
        <f>SUM(BR24:BT31)</f>
        <v>0</v>
      </c>
      <c r="BS32" s="170"/>
      <c r="BT32" s="170"/>
      <c r="BU32" s="170"/>
      <c r="BV32" s="170"/>
      <c r="BW32" s="166">
        <f>SUM(BY24:CB31)</f>
        <v>0</v>
      </c>
      <c r="BX32" s="166"/>
      <c r="BY32" s="166"/>
      <c r="BZ32" s="166"/>
      <c r="CA32" s="166"/>
      <c r="CB32" s="167"/>
      <c r="CC32" s="2"/>
      <c r="CE32" s="48"/>
    </row>
    <row r="33" spans="1:82" s="46" customFormat="1" ht="13.5" customHeight="1">
      <c r="A33" s="180" t="s">
        <v>370</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77" t="s">
        <v>205</v>
      </c>
      <c r="BN33" s="177"/>
      <c r="BO33" s="177"/>
      <c r="BP33" s="177"/>
      <c r="BQ33" s="178">
        <v>2022.12</v>
      </c>
      <c r="BR33" s="178"/>
      <c r="BS33" s="178"/>
      <c r="BT33" s="178"/>
      <c r="BU33" s="177" t="s">
        <v>206</v>
      </c>
      <c r="BV33" s="177"/>
      <c r="BW33" s="177"/>
      <c r="BX33" s="177"/>
      <c r="BY33" s="179"/>
      <c r="BZ33" s="179"/>
      <c r="CA33" s="179"/>
      <c r="CB33" s="179"/>
      <c r="CD33" s="51"/>
    </row>
    <row r="34" spans="1:82" ht="15.75" customHeight="1"/>
  </sheetData>
  <mergeCells count="639">
    <mergeCell ref="A1:J1"/>
    <mergeCell ref="K1:BR1"/>
    <mergeCell ref="BS1:BT1"/>
    <mergeCell ref="BV1:BW1"/>
    <mergeCell ref="BX1:CB1"/>
    <mergeCell ref="A2:E2"/>
    <mergeCell ref="F2:G2"/>
    <mergeCell ref="H2:M2"/>
    <mergeCell ref="N2:AG2"/>
    <mergeCell ref="AH2:AI2"/>
    <mergeCell ref="BB5:BG5"/>
    <mergeCell ref="BU3:CB3"/>
    <mergeCell ref="A4:E4"/>
    <mergeCell ref="F4:AG4"/>
    <mergeCell ref="AH4:AI4"/>
    <mergeCell ref="AJ4:AM4"/>
    <mergeCell ref="AN4:AS4"/>
    <mergeCell ref="AT4:AV4"/>
    <mergeCell ref="AW4:BE4"/>
    <mergeCell ref="BF4:BG4"/>
    <mergeCell ref="BH4:BJ4"/>
    <mergeCell ref="AJ2:AQ3"/>
    <mergeCell ref="AR2:BO3"/>
    <mergeCell ref="BP2:BT2"/>
    <mergeCell ref="BU2:CB2"/>
    <mergeCell ref="A3:E3"/>
    <mergeCell ref="F3:G3"/>
    <mergeCell ref="H3:M3"/>
    <mergeCell ref="N3:AG3"/>
    <mergeCell ref="AH3:AI3"/>
    <mergeCell ref="BP3:BT3"/>
    <mergeCell ref="BZ6:CB6"/>
    <mergeCell ref="A7:P7"/>
    <mergeCell ref="Q7:AF7"/>
    <mergeCell ref="AG7:AV7"/>
    <mergeCell ref="AW7:BL7"/>
    <mergeCell ref="BM7:CB7"/>
    <mergeCell ref="BH5:BK5"/>
    <mergeCell ref="BL5:BQ5"/>
    <mergeCell ref="A6:D6"/>
    <mergeCell ref="E6:N6"/>
    <mergeCell ref="O6:Q6"/>
    <mergeCell ref="R6:W6"/>
    <mergeCell ref="X6:Y6"/>
    <mergeCell ref="Z6:BJ6"/>
    <mergeCell ref="BK6:BP6"/>
    <mergeCell ref="BQ6:BY6"/>
    <mergeCell ref="BR4:CB5"/>
    <mergeCell ref="BK4:BQ4"/>
    <mergeCell ref="A5:E5"/>
    <mergeCell ref="F5:S5"/>
    <mergeCell ref="T5:AB5"/>
    <mergeCell ref="AC5:AM5"/>
    <mergeCell ref="AN5:AW5"/>
    <mergeCell ref="AX5:BA5"/>
    <mergeCell ref="A9:E9"/>
    <mergeCell ref="F9:H9"/>
    <mergeCell ref="I9:J9"/>
    <mergeCell ref="K9:L9"/>
    <mergeCell ref="M9:P9"/>
    <mergeCell ref="Q9:U9"/>
    <mergeCell ref="V9:X9"/>
    <mergeCell ref="AG8:AK8"/>
    <mergeCell ref="AL8:AP8"/>
    <mergeCell ref="A8:E8"/>
    <mergeCell ref="F8:J8"/>
    <mergeCell ref="K8:P8"/>
    <mergeCell ref="Q8:U8"/>
    <mergeCell ref="V8:Z8"/>
    <mergeCell ref="AA8:AF8"/>
    <mergeCell ref="Y9:Z9"/>
    <mergeCell ref="AA9:AB9"/>
    <mergeCell ref="AC9:AF9"/>
    <mergeCell ref="AG9:AK9"/>
    <mergeCell ref="AL9:AN9"/>
    <mergeCell ref="AO9:AP9"/>
    <mergeCell ref="BM8:BQ8"/>
    <mergeCell ref="BR8:BV8"/>
    <mergeCell ref="BW8:CB8"/>
    <mergeCell ref="AQ8:AV8"/>
    <mergeCell ref="AW8:BA8"/>
    <mergeCell ref="BB8:BF8"/>
    <mergeCell ref="BG8:BL8"/>
    <mergeCell ref="BI9:BL9"/>
    <mergeCell ref="BM9:BQ9"/>
    <mergeCell ref="BR9:BT9"/>
    <mergeCell ref="BU9:BV9"/>
    <mergeCell ref="BW9:BX9"/>
    <mergeCell ref="BY9:CB9"/>
    <mergeCell ref="AQ9:AR9"/>
    <mergeCell ref="AS9:AV9"/>
    <mergeCell ref="AW9:BA9"/>
    <mergeCell ref="BB9:BD9"/>
    <mergeCell ref="BE9:BF9"/>
    <mergeCell ref="BG9:BH9"/>
    <mergeCell ref="AA10:AB10"/>
    <mergeCell ref="AC10:AF10"/>
    <mergeCell ref="AG10:AK10"/>
    <mergeCell ref="AL10:AN10"/>
    <mergeCell ref="A10:E10"/>
    <mergeCell ref="F10:H10"/>
    <mergeCell ref="I10:J10"/>
    <mergeCell ref="K10:L10"/>
    <mergeCell ref="M10:P10"/>
    <mergeCell ref="Q10:U10"/>
    <mergeCell ref="BY10:CB10"/>
    <mergeCell ref="A20:E20"/>
    <mergeCell ref="F20:H20"/>
    <mergeCell ref="I20:J20"/>
    <mergeCell ref="K20:L20"/>
    <mergeCell ref="M20:P20"/>
    <mergeCell ref="Q20:U20"/>
    <mergeCell ref="V20:X20"/>
    <mergeCell ref="Y20:Z20"/>
    <mergeCell ref="AA20:AB20"/>
    <mergeCell ref="BG10:BH10"/>
    <mergeCell ref="BI10:BL10"/>
    <mergeCell ref="BM10:BQ10"/>
    <mergeCell ref="BR10:BT10"/>
    <mergeCell ref="BU10:BV10"/>
    <mergeCell ref="BW10:BX10"/>
    <mergeCell ref="AO10:AP10"/>
    <mergeCell ref="AQ10:AR10"/>
    <mergeCell ref="AS10:AV10"/>
    <mergeCell ref="AW10:BA10"/>
    <mergeCell ref="BB10:BD10"/>
    <mergeCell ref="BE10:BF10"/>
    <mergeCell ref="V10:X10"/>
    <mergeCell ref="Y10:Z10"/>
    <mergeCell ref="AW22:BA22"/>
    <mergeCell ref="BB22:BF22"/>
    <mergeCell ref="BR20:BT20"/>
    <mergeCell ref="BU20:BV20"/>
    <mergeCell ref="BW20:BX20"/>
    <mergeCell ref="BY20:CB20"/>
    <mergeCell ref="A21:E21"/>
    <mergeCell ref="F21:H21"/>
    <mergeCell ref="I21:J21"/>
    <mergeCell ref="K21:L21"/>
    <mergeCell ref="M21:P21"/>
    <mergeCell ref="Q21:U21"/>
    <mergeCell ref="AW20:BA20"/>
    <mergeCell ref="BB20:BD20"/>
    <mergeCell ref="BE20:BF20"/>
    <mergeCell ref="BG20:BH20"/>
    <mergeCell ref="BI20:BL20"/>
    <mergeCell ref="BM20:BQ20"/>
    <mergeCell ref="AC20:AF20"/>
    <mergeCell ref="AG20:AK20"/>
    <mergeCell ref="AL20:AN20"/>
    <mergeCell ref="AO20:AP20"/>
    <mergeCell ref="AQ20:AR20"/>
    <mergeCell ref="AS20:AV20"/>
    <mergeCell ref="AO21:AP21"/>
    <mergeCell ref="AQ21:AR21"/>
    <mergeCell ref="BB21:BD21"/>
    <mergeCell ref="BE21:BF21"/>
    <mergeCell ref="V21:X21"/>
    <mergeCell ref="Y21:Z21"/>
    <mergeCell ref="AA21:AB21"/>
    <mergeCell ref="AC21:AF21"/>
    <mergeCell ref="AG21:AK21"/>
    <mergeCell ref="AL21:AN21"/>
    <mergeCell ref="AS21:AV21"/>
    <mergeCell ref="AW21:BA21"/>
    <mergeCell ref="A22:E22"/>
    <mergeCell ref="F22:J22"/>
    <mergeCell ref="K22:P22"/>
    <mergeCell ref="Q22:U22"/>
    <mergeCell ref="V22:Z22"/>
    <mergeCell ref="AA22:AF22"/>
    <mergeCell ref="AG22:AK22"/>
    <mergeCell ref="AL22:AP22"/>
    <mergeCell ref="AQ22:AV22"/>
    <mergeCell ref="A24:E24"/>
    <mergeCell ref="F24:H24"/>
    <mergeCell ref="I24:J24"/>
    <mergeCell ref="K24:L24"/>
    <mergeCell ref="M24:P24"/>
    <mergeCell ref="Q24:U24"/>
    <mergeCell ref="V24:X24"/>
    <mergeCell ref="A23:D23"/>
    <mergeCell ref="E23:N23"/>
    <mergeCell ref="O23:Q23"/>
    <mergeCell ref="R23:W23"/>
    <mergeCell ref="X23:Y23"/>
    <mergeCell ref="Y24:Z24"/>
    <mergeCell ref="AA24:AB24"/>
    <mergeCell ref="AC24:AF24"/>
    <mergeCell ref="AG24:AK24"/>
    <mergeCell ref="AL24:AN24"/>
    <mergeCell ref="AO24:AP24"/>
    <mergeCell ref="BK23:BP23"/>
    <mergeCell ref="BQ23:BY23"/>
    <mergeCell ref="BZ23:CB23"/>
    <mergeCell ref="Z23:BJ23"/>
    <mergeCell ref="BI24:BL24"/>
    <mergeCell ref="BM24:BQ24"/>
    <mergeCell ref="BR24:BT24"/>
    <mergeCell ref="BU24:BV24"/>
    <mergeCell ref="BW24:BX24"/>
    <mergeCell ref="BY24:CB24"/>
    <mergeCell ref="AQ24:AR24"/>
    <mergeCell ref="AS24:AV24"/>
    <mergeCell ref="AW24:BA24"/>
    <mergeCell ref="BB24:BD24"/>
    <mergeCell ref="BE24:BF24"/>
    <mergeCell ref="BG24:BH24"/>
    <mergeCell ref="AA25:AB25"/>
    <mergeCell ref="AC25:AF25"/>
    <mergeCell ref="AG25:AK25"/>
    <mergeCell ref="AL25:AN25"/>
    <mergeCell ref="A25:E25"/>
    <mergeCell ref="F25:H25"/>
    <mergeCell ref="I25:J25"/>
    <mergeCell ref="K25:L25"/>
    <mergeCell ref="M25:P25"/>
    <mergeCell ref="Q25:U25"/>
    <mergeCell ref="BY25:CB25"/>
    <mergeCell ref="A29:E29"/>
    <mergeCell ref="F29:H29"/>
    <mergeCell ref="I29:J29"/>
    <mergeCell ref="K29:L29"/>
    <mergeCell ref="M29:P29"/>
    <mergeCell ref="Q29:U29"/>
    <mergeCell ref="V29:X29"/>
    <mergeCell ref="Y29:Z29"/>
    <mergeCell ref="AA29:AB29"/>
    <mergeCell ref="BG25:BH25"/>
    <mergeCell ref="BI25:BL25"/>
    <mergeCell ref="BM25:BQ25"/>
    <mergeCell ref="BR25:BT25"/>
    <mergeCell ref="BU25:BV25"/>
    <mergeCell ref="BW25:BX25"/>
    <mergeCell ref="AO25:AP25"/>
    <mergeCell ref="AQ25:AR25"/>
    <mergeCell ref="AS25:AV25"/>
    <mergeCell ref="AW25:BA25"/>
    <mergeCell ref="BB25:BD25"/>
    <mergeCell ref="BE25:BF25"/>
    <mergeCell ref="V25:X25"/>
    <mergeCell ref="Y25:Z25"/>
    <mergeCell ref="A30:E30"/>
    <mergeCell ref="F30:H30"/>
    <mergeCell ref="I30:J30"/>
    <mergeCell ref="K30:L30"/>
    <mergeCell ref="M30:P30"/>
    <mergeCell ref="Q30:U30"/>
    <mergeCell ref="AW29:BA29"/>
    <mergeCell ref="BB29:BD29"/>
    <mergeCell ref="BE29:BF29"/>
    <mergeCell ref="AC30:AF30"/>
    <mergeCell ref="AG30:AK30"/>
    <mergeCell ref="AL30:AN30"/>
    <mergeCell ref="AC29:AF29"/>
    <mergeCell ref="AG29:AK29"/>
    <mergeCell ref="AL29:AN29"/>
    <mergeCell ref="AO29:AP29"/>
    <mergeCell ref="AQ29:AR29"/>
    <mergeCell ref="AS29:AV29"/>
    <mergeCell ref="BE30:BF30"/>
    <mergeCell ref="V30:X30"/>
    <mergeCell ref="Y30:Z30"/>
    <mergeCell ref="AA30:AB30"/>
    <mergeCell ref="BR29:BT29"/>
    <mergeCell ref="BU29:BV29"/>
    <mergeCell ref="AO31:AP31"/>
    <mergeCell ref="AQ31:AR31"/>
    <mergeCell ref="AS31:AV31"/>
    <mergeCell ref="BY30:CB30"/>
    <mergeCell ref="BG30:BH30"/>
    <mergeCell ref="BI30:BL30"/>
    <mergeCell ref="BM30:BQ30"/>
    <mergeCell ref="BR30:BT30"/>
    <mergeCell ref="BU30:BV30"/>
    <mergeCell ref="BW30:BX30"/>
    <mergeCell ref="AO30:AP30"/>
    <mergeCell ref="AQ30:AR30"/>
    <mergeCell ref="AS30:AV30"/>
    <mergeCell ref="AW30:BA30"/>
    <mergeCell ref="BB30:BD30"/>
    <mergeCell ref="BW29:BX29"/>
    <mergeCell ref="BY29:CB29"/>
    <mergeCell ref="BG29:BH29"/>
    <mergeCell ref="BI29:BL29"/>
    <mergeCell ref="BM29:BQ29"/>
    <mergeCell ref="A31:E31"/>
    <mergeCell ref="F31:H31"/>
    <mergeCell ref="I31:J31"/>
    <mergeCell ref="K31:L31"/>
    <mergeCell ref="M31:P31"/>
    <mergeCell ref="Q31:U31"/>
    <mergeCell ref="V31:X31"/>
    <mergeCell ref="Y31:Z31"/>
    <mergeCell ref="AA31:AB31"/>
    <mergeCell ref="BM33:BP33"/>
    <mergeCell ref="BQ33:BT33"/>
    <mergeCell ref="BU33:BX33"/>
    <mergeCell ref="BY33:CB33"/>
    <mergeCell ref="A33:BL33"/>
    <mergeCell ref="BR31:BT31"/>
    <mergeCell ref="BU31:BV31"/>
    <mergeCell ref="BW31:BX31"/>
    <mergeCell ref="BY31:CB31"/>
    <mergeCell ref="A32:E32"/>
    <mergeCell ref="F32:J32"/>
    <mergeCell ref="K32:P32"/>
    <mergeCell ref="Q32:U32"/>
    <mergeCell ref="V32:Z32"/>
    <mergeCell ref="AA32:AF32"/>
    <mergeCell ref="AW31:BA31"/>
    <mergeCell ref="BB31:BD31"/>
    <mergeCell ref="BE31:BF31"/>
    <mergeCell ref="BG31:BH31"/>
    <mergeCell ref="BI31:BL31"/>
    <mergeCell ref="BM31:BQ31"/>
    <mergeCell ref="AC31:AF31"/>
    <mergeCell ref="AG31:AK31"/>
    <mergeCell ref="AL31:AN31"/>
    <mergeCell ref="BM32:BQ32"/>
    <mergeCell ref="BR32:BV32"/>
    <mergeCell ref="BW32:CB32"/>
    <mergeCell ref="AG32:AK32"/>
    <mergeCell ref="AL32:AP32"/>
    <mergeCell ref="AQ32:AV32"/>
    <mergeCell ref="AW32:BA32"/>
    <mergeCell ref="BB32:BF32"/>
    <mergeCell ref="BG32:BL32"/>
    <mergeCell ref="V11:X11"/>
    <mergeCell ref="Y11:Z11"/>
    <mergeCell ref="AA11:AB11"/>
    <mergeCell ref="AC11:AF11"/>
    <mergeCell ref="AG11:AK11"/>
    <mergeCell ref="AL11:AN11"/>
    <mergeCell ref="A11:E11"/>
    <mergeCell ref="F11:H11"/>
    <mergeCell ref="I11:J11"/>
    <mergeCell ref="K11:L11"/>
    <mergeCell ref="M11:P11"/>
    <mergeCell ref="Q11:U11"/>
    <mergeCell ref="AQ12:AR12"/>
    <mergeCell ref="AS12:AV12"/>
    <mergeCell ref="BY11:CB11"/>
    <mergeCell ref="A12:E12"/>
    <mergeCell ref="F12:H12"/>
    <mergeCell ref="I12:J12"/>
    <mergeCell ref="K12:L12"/>
    <mergeCell ref="M12:P12"/>
    <mergeCell ref="Q12:U12"/>
    <mergeCell ref="V12:X12"/>
    <mergeCell ref="Y12:Z12"/>
    <mergeCell ref="AA12:AB12"/>
    <mergeCell ref="BG11:BH11"/>
    <mergeCell ref="BI11:BL11"/>
    <mergeCell ref="BM11:BQ11"/>
    <mergeCell ref="BR11:BT11"/>
    <mergeCell ref="BU11:BV11"/>
    <mergeCell ref="BW11:BX11"/>
    <mergeCell ref="AO11:AP11"/>
    <mergeCell ref="AQ11:AR11"/>
    <mergeCell ref="AS11:AV11"/>
    <mergeCell ref="AW11:BA11"/>
    <mergeCell ref="BB11:BD11"/>
    <mergeCell ref="BE11:BF11"/>
    <mergeCell ref="AA13:AB13"/>
    <mergeCell ref="AC13:AF13"/>
    <mergeCell ref="AG13:AK13"/>
    <mergeCell ref="AL13:AN13"/>
    <mergeCell ref="BR12:BT12"/>
    <mergeCell ref="BU12:BV12"/>
    <mergeCell ref="BW12:BX12"/>
    <mergeCell ref="BY12:CB12"/>
    <mergeCell ref="A13:E13"/>
    <mergeCell ref="F13:H13"/>
    <mergeCell ref="I13:J13"/>
    <mergeCell ref="K13:L13"/>
    <mergeCell ref="M13:P13"/>
    <mergeCell ref="Q13:U13"/>
    <mergeCell ref="AW12:BA12"/>
    <mergeCell ref="BB12:BD12"/>
    <mergeCell ref="BE12:BF12"/>
    <mergeCell ref="BG12:BH12"/>
    <mergeCell ref="BI12:BL12"/>
    <mergeCell ref="BM12:BQ12"/>
    <mergeCell ref="AC12:AF12"/>
    <mergeCell ref="AG12:AK12"/>
    <mergeCell ref="AL12:AN12"/>
    <mergeCell ref="AO12:AP12"/>
    <mergeCell ref="BY13:CB13"/>
    <mergeCell ref="A14:E14"/>
    <mergeCell ref="F14:H14"/>
    <mergeCell ref="I14:J14"/>
    <mergeCell ref="K14:L14"/>
    <mergeCell ref="M14:P14"/>
    <mergeCell ref="Q14:U14"/>
    <mergeCell ref="V14:X14"/>
    <mergeCell ref="Y14:Z14"/>
    <mergeCell ref="AA14:AB14"/>
    <mergeCell ref="BG13:BH13"/>
    <mergeCell ref="BI13:BL13"/>
    <mergeCell ref="BM13:BQ13"/>
    <mergeCell ref="BR13:BT13"/>
    <mergeCell ref="BU13:BV13"/>
    <mergeCell ref="BW13:BX13"/>
    <mergeCell ref="AO13:AP13"/>
    <mergeCell ref="AQ13:AR13"/>
    <mergeCell ref="AS13:AV13"/>
    <mergeCell ref="AW13:BA13"/>
    <mergeCell ref="BB13:BD13"/>
    <mergeCell ref="BE13:BF13"/>
    <mergeCell ref="V13:X13"/>
    <mergeCell ref="Y13:Z13"/>
    <mergeCell ref="BG14:BH14"/>
    <mergeCell ref="BI14:BL14"/>
    <mergeCell ref="BM14:BQ14"/>
    <mergeCell ref="AC14:AF14"/>
    <mergeCell ref="AG14:AK14"/>
    <mergeCell ref="AL14:AN14"/>
    <mergeCell ref="AO14:AP14"/>
    <mergeCell ref="AQ14:AR14"/>
    <mergeCell ref="AS14:AV14"/>
    <mergeCell ref="A15:E15"/>
    <mergeCell ref="F15:H15"/>
    <mergeCell ref="I15:J15"/>
    <mergeCell ref="K15:L15"/>
    <mergeCell ref="M15:P15"/>
    <mergeCell ref="Q15:U15"/>
    <mergeCell ref="AW14:BA14"/>
    <mergeCell ref="BB14:BD14"/>
    <mergeCell ref="BE14:BF14"/>
    <mergeCell ref="V15:X15"/>
    <mergeCell ref="Y15:Z15"/>
    <mergeCell ref="AA15:AB15"/>
    <mergeCell ref="AC15:AF15"/>
    <mergeCell ref="AG15:AK15"/>
    <mergeCell ref="AS15:AV15"/>
    <mergeCell ref="AW15:BA15"/>
    <mergeCell ref="BB15:BD15"/>
    <mergeCell ref="BE15:BF15"/>
    <mergeCell ref="BR14:BT14"/>
    <mergeCell ref="BU14:BV14"/>
    <mergeCell ref="BW14:BX14"/>
    <mergeCell ref="AQ16:AR16"/>
    <mergeCell ref="AS16:AV16"/>
    <mergeCell ref="BY15:CB15"/>
    <mergeCell ref="A16:E16"/>
    <mergeCell ref="F16:H16"/>
    <mergeCell ref="I16:J16"/>
    <mergeCell ref="K16:L16"/>
    <mergeCell ref="M16:P16"/>
    <mergeCell ref="Q16:U16"/>
    <mergeCell ref="V16:X16"/>
    <mergeCell ref="Y16:Z16"/>
    <mergeCell ref="AA16:AB16"/>
    <mergeCell ref="BG15:BH15"/>
    <mergeCell ref="BI15:BL15"/>
    <mergeCell ref="BM15:BQ15"/>
    <mergeCell ref="BR15:BT15"/>
    <mergeCell ref="BU15:BV15"/>
    <mergeCell ref="BW15:BX15"/>
    <mergeCell ref="AO15:AP15"/>
    <mergeCell ref="AQ15:AR15"/>
    <mergeCell ref="BY14:CB14"/>
    <mergeCell ref="AL17:AN17"/>
    <mergeCell ref="BR16:BT16"/>
    <mergeCell ref="AL15:AN15"/>
    <mergeCell ref="BU16:BV16"/>
    <mergeCell ref="BW16:BX16"/>
    <mergeCell ref="BY16:CB16"/>
    <mergeCell ref="BG16:BH16"/>
    <mergeCell ref="BI16:BL16"/>
    <mergeCell ref="BM16:BQ16"/>
    <mergeCell ref="BY17:CB17"/>
    <mergeCell ref="BG17:BH17"/>
    <mergeCell ref="BI17:BL17"/>
    <mergeCell ref="BM17:BQ17"/>
    <mergeCell ref="BR17:BT17"/>
    <mergeCell ref="BU17:BV17"/>
    <mergeCell ref="BW17:BX17"/>
    <mergeCell ref="A17:E17"/>
    <mergeCell ref="F17:H17"/>
    <mergeCell ref="I17:J17"/>
    <mergeCell ref="K17:L17"/>
    <mergeCell ref="M17:P17"/>
    <mergeCell ref="Q17:U17"/>
    <mergeCell ref="AW16:BA16"/>
    <mergeCell ref="BB16:BD16"/>
    <mergeCell ref="BE16:BF16"/>
    <mergeCell ref="AC16:AF16"/>
    <mergeCell ref="AG16:AK16"/>
    <mergeCell ref="AL16:AN16"/>
    <mergeCell ref="AO16:AP16"/>
    <mergeCell ref="AO17:AP17"/>
    <mergeCell ref="AQ17:AR17"/>
    <mergeCell ref="AS17:AV17"/>
    <mergeCell ref="AW17:BA17"/>
    <mergeCell ref="BB17:BD17"/>
    <mergeCell ref="BE17:BF17"/>
    <mergeCell ref="V17:X17"/>
    <mergeCell ref="Y17:Z17"/>
    <mergeCell ref="AA17:AB17"/>
    <mergeCell ref="AC17:AF17"/>
    <mergeCell ref="AG17:AK17"/>
    <mergeCell ref="A18:E18"/>
    <mergeCell ref="F18:H18"/>
    <mergeCell ref="I18:J18"/>
    <mergeCell ref="K18:L18"/>
    <mergeCell ref="M18:P18"/>
    <mergeCell ref="Q18:U18"/>
    <mergeCell ref="V18:X18"/>
    <mergeCell ref="Y18:Z18"/>
    <mergeCell ref="AA18:AB18"/>
    <mergeCell ref="BR18:BT18"/>
    <mergeCell ref="BU18:BV18"/>
    <mergeCell ref="BW18:BX18"/>
    <mergeCell ref="BY18:CB18"/>
    <mergeCell ref="A19:E19"/>
    <mergeCell ref="F19:H19"/>
    <mergeCell ref="I19:J19"/>
    <mergeCell ref="K19:L19"/>
    <mergeCell ref="M19:P19"/>
    <mergeCell ref="Q19:U19"/>
    <mergeCell ref="AW18:BA18"/>
    <mergeCell ref="BB18:BD18"/>
    <mergeCell ref="BE18:BF18"/>
    <mergeCell ref="BG18:BH18"/>
    <mergeCell ref="BI18:BL18"/>
    <mergeCell ref="BM18:BQ18"/>
    <mergeCell ref="AC18:AF18"/>
    <mergeCell ref="AG18:AK18"/>
    <mergeCell ref="AL18:AN18"/>
    <mergeCell ref="AO18:AP18"/>
    <mergeCell ref="AQ18:AR18"/>
    <mergeCell ref="AS18:AV18"/>
    <mergeCell ref="BW19:BX19"/>
    <mergeCell ref="AO19:AP19"/>
    <mergeCell ref="AQ19:AR19"/>
    <mergeCell ref="AS19:AV19"/>
    <mergeCell ref="AW19:BA19"/>
    <mergeCell ref="BB19:BD19"/>
    <mergeCell ref="BE19:BF19"/>
    <mergeCell ref="V19:X19"/>
    <mergeCell ref="Y19:Z19"/>
    <mergeCell ref="AA19:AB19"/>
    <mergeCell ref="AC19:AF19"/>
    <mergeCell ref="AG19:AK19"/>
    <mergeCell ref="AL19:AN19"/>
    <mergeCell ref="A27:E27"/>
    <mergeCell ref="F27:H27"/>
    <mergeCell ref="I27:J27"/>
    <mergeCell ref="K27:L27"/>
    <mergeCell ref="M27:P27"/>
    <mergeCell ref="Q27:U27"/>
    <mergeCell ref="AW26:BA26"/>
    <mergeCell ref="BB26:BD26"/>
    <mergeCell ref="BE26:BF26"/>
    <mergeCell ref="AC26:AF26"/>
    <mergeCell ref="AG26:AK26"/>
    <mergeCell ref="AL26:AN26"/>
    <mergeCell ref="AO26:AP26"/>
    <mergeCell ref="AQ26:AR26"/>
    <mergeCell ref="AS26:AV26"/>
    <mergeCell ref="A26:E26"/>
    <mergeCell ref="F26:H26"/>
    <mergeCell ref="I26:J26"/>
    <mergeCell ref="K26:L26"/>
    <mergeCell ref="M26:P26"/>
    <mergeCell ref="Q26:U26"/>
    <mergeCell ref="V26:X26"/>
    <mergeCell ref="Y26:Z26"/>
    <mergeCell ref="AA26:AB26"/>
    <mergeCell ref="AS27:AV27"/>
    <mergeCell ref="AW27:BA27"/>
    <mergeCell ref="BB27:BD27"/>
    <mergeCell ref="BE27:BF27"/>
    <mergeCell ref="V27:X27"/>
    <mergeCell ref="Y27:Z27"/>
    <mergeCell ref="AA27:AB27"/>
    <mergeCell ref="AC27:AF27"/>
    <mergeCell ref="AG27:AK27"/>
    <mergeCell ref="AL27:AN27"/>
    <mergeCell ref="AC28:AF28"/>
    <mergeCell ref="AG28:AK28"/>
    <mergeCell ref="AL28:AN28"/>
    <mergeCell ref="AO28:AP28"/>
    <mergeCell ref="AQ28:AR28"/>
    <mergeCell ref="AS28:AV28"/>
    <mergeCell ref="BY27:CB27"/>
    <mergeCell ref="A28:E28"/>
    <mergeCell ref="F28:H28"/>
    <mergeCell ref="I28:J28"/>
    <mergeCell ref="K28:L28"/>
    <mergeCell ref="M28:P28"/>
    <mergeCell ref="Q28:U28"/>
    <mergeCell ref="V28:X28"/>
    <mergeCell ref="Y28:Z28"/>
    <mergeCell ref="AA28:AB28"/>
    <mergeCell ref="BG27:BH27"/>
    <mergeCell ref="BI27:BL27"/>
    <mergeCell ref="BM27:BQ27"/>
    <mergeCell ref="BR27:BT27"/>
    <mergeCell ref="BU27:BV27"/>
    <mergeCell ref="BW27:BX27"/>
    <mergeCell ref="AO27:AP27"/>
    <mergeCell ref="AQ27:AR27"/>
    <mergeCell ref="BR28:BT28"/>
    <mergeCell ref="BU28:BV28"/>
    <mergeCell ref="BW28:BX28"/>
    <mergeCell ref="BY28:CB28"/>
    <mergeCell ref="AW28:BA28"/>
    <mergeCell ref="BB28:BD28"/>
    <mergeCell ref="BE28:BF28"/>
    <mergeCell ref="BG28:BH28"/>
    <mergeCell ref="BI28:BL28"/>
    <mergeCell ref="BM28:BQ28"/>
    <mergeCell ref="BR26:BT26"/>
    <mergeCell ref="BU26:BV26"/>
    <mergeCell ref="BW26:BX26"/>
    <mergeCell ref="BY26:CB26"/>
    <mergeCell ref="BG26:BH26"/>
    <mergeCell ref="BI26:BL26"/>
    <mergeCell ref="BM26:BQ26"/>
    <mergeCell ref="BY19:CB19"/>
    <mergeCell ref="BG19:BH19"/>
    <mergeCell ref="BI19:BL19"/>
    <mergeCell ref="BM19:BQ19"/>
    <mergeCell ref="BR19:BT19"/>
    <mergeCell ref="BU19:BV19"/>
    <mergeCell ref="BG22:BL22"/>
    <mergeCell ref="BM22:BQ22"/>
    <mergeCell ref="BR22:BV22"/>
    <mergeCell ref="BW22:CB22"/>
    <mergeCell ref="BY21:CB21"/>
    <mergeCell ref="BG21:BH21"/>
    <mergeCell ref="BI21:BL21"/>
    <mergeCell ref="BM21:BQ21"/>
    <mergeCell ref="BR21:BT21"/>
    <mergeCell ref="BU21:BV21"/>
    <mergeCell ref="BW21:BX21"/>
  </mergeCells>
  <phoneticPr fontId="3"/>
  <dataValidations count="1">
    <dataValidation type="list" allowBlank="1" showInputMessage="1" showErrorMessage="1" sqref="AF5 Y5" xr:uid="{00000000-0002-0000-0200-000000000000}">
      <formula1>#REF!</formula1>
    </dataValidation>
  </dataValidations>
  <printOptions horizontalCentered="1" verticalCentered="1"/>
  <pageMargins left="0.39370078740157483" right="0.19685039370078741" top="0.19685039370078741" bottom="0.19685039370078741" header="0" footer="0"/>
  <pageSetup paperSize="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CE34"/>
  <sheetViews>
    <sheetView showZeros="0" zoomScale="90" zoomScaleNormal="90" workbookViewId="0">
      <selection activeCell="F4" sqref="F4:AG4"/>
    </sheetView>
  </sheetViews>
  <sheetFormatPr defaultColWidth="1.75" defaultRowHeight="13.5"/>
  <cols>
    <col min="1" max="3" width="1.75" style="1"/>
    <col min="4" max="4" width="1.75" style="6"/>
    <col min="5" max="14" width="1.75" style="7"/>
    <col min="15" max="19" width="1.75" style="1"/>
    <col min="20" max="22" width="1.75" style="6"/>
    <col min="23" max="25" width="1.75" style="7"/>
    <col min="26" max="27" width="1.75" style="1"/>
    <col min="28" max="28" width="1.75" style="8"/>
    <col min="29" max="30" width="1.75" style="3"/>
    <col min="31" max="34" width="1.75" style="1"/>
    <col min="35" max="36" width="1.75" style="6"/>
    <col min="37" max="38" width="1.75" style="7"/>
    <col min="39" max="81" width="1.75" style="1"/>
    <col min="82" max="82" width="40.625" style="51" customWidth="1"/>
    <col min="83" max="16384" width="1.75" style="1"/>
  </cols>
  <sheetData>
    <row r="1" spans="1:83" ht="24.75" customHeight="1">
      <c r="A1" s="277"/>
      <c r="B1" s="277"/>
      <c r="C1" s="277"/>
      <c r="D1" s="277"/>
      <c r="E1" s="277"/>
      <c r="F1" s="277"/>
      <c r="G1" s="277"/>
      <c r="H1" s="277"/>
      <c r="I1" s="277"/>
      <c r="J1" s="277"/>
      <c r="K1" s="277" t="s">
        <v>213</v>
      </c>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8" t="s">
        <v>214</v>
      </c>
      <c r="BT1" s="278"/>
      <c r="BU1" s="49" t="s">
        <v>215</v>
      </c>
      <c r="BV1" s="278" t="s">
        <v>214</v>
      </c>
      <c r="BW1" s="278"/>
      <c r="BX1" s="279">
        <v>2</v>
      </c>
      <c r="BY1" s="279"/>
      <c r="BZ1" s="279"/>
      <c r="CA1" s="279"/>
      <c r="CB1" s="279"/>
    </row>
    <row r="2" spans="1:83" ht="24.75" customHeight="1">
      <c r="A2" s="280" t="s">
        <v>216</v>
      </c>
      <c r="B2" s="281"/>
      <c r="C2" s="281"/>
      <c r="D2" s="281"/>
      <c r="E2" s="281"/>
      <c r="F2" s="282" t="s">
        <v>200</v>
      </c>
      <c r="G2" s="283"/>
      <c r="H2" s="284"/>
      <c r="I2" s="284"/>
      <c r="J2" s="284"/>
      <c r="K2" s="284"/>
      <c r="L2" s="284"/>
      <c r="M2" s="285"/>
      <c r="N2" s="286"/>
      <c r="O2" s="287"/>
      <c r="P2" s="287"/>
      <c r="Q2" s="287"/>
      <c r="R2" s="287"/>
      <c r="S2" s="287"/>
      <c r="T2" s="287"/>
      <c r="U2" s="287"/>
      <c r="V2" s="287"/>
      <c r="W2" s="287"/>
      <c r="X2" s="287"/>
      <c r="Y2" s="287"/>
      <c r="Z2" s="287"/>
      <c r="AA2" s="287"/>
      <c r="AB2" s="287"/>
      <c r="AC2" s="287"/>
      <c r="AD2" s="287"/>
      <c r="AE2" s="287"/>
      <c r="AF2" s="287"/>
      <c r="AG2" s="287"/>
      <c r="AH2" s="288" t="s">
        <v>30</v>
      </c>
      <c r="AI2" s="289"/>
      <c r="AJ2" s="255" t="s">
        <v>201</v>
      </c>
      <c r="AK2" s="256"/>
      <c r="AL2" s="256"/>
      <c r="AM2" s="256"/>
      <c r="AN2" s="256"/>
      <c r="AO2" s="256"/>
      <c r="AP2" s="256"/>
      <c r="AQ2" s="256"/>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60"/>
      <c r="BP2" s="263" t="s">
        <v>217</v>
      </c>
      <c r="BQ2" s="264"/>
      <c r="BR2" s="264"/>
      <c r="BS2" s="264"/>
      <c r="BT2" s="264"/>
      <c r="BU2" s="265"/>
      <c r="BV2" s="265"/>
      <c r="BW2" s="265"/>
      <c r="BX2" s="265"/>
      <c r="BY2" s="265"/>
      <c r="BZ2" s="265"/>
      <c r="CA2" s="265"/>
      <c r="CB2" s="266"/>
    </row>
    <row r="3" spans="1:83" ht="24.75" customHeight="1">
      <c r="A3" s="267" t="s">
        <v>218</v>
      </c>
      <c r="B3" s="268"/>
      <c r="C3" s="268"/>
      <c r="D3" s="268"/>
      <c r="E3" s="268"/>
      <c r="F3" s="269" t="s">
        <v>200</v>
      </c>
      <c r="G3" s="270"/>
      <c r="H3" s="271"/>
      <c r="I3" s="271"/>
      <c r="J3" s="271"/>
      <c r="K3" s="271"/>
      <c r="L3" s="271"/>
      <c r="M3" s="272"/>
      <c r="N3" s="273"/>
      <c r="O3" s="274"/>
      <c r="P3" s="274"/>
      <c r="Q3" s="274"/>
      <c r="R3" s="274"/>
      <c r="S3" s="274"/>
      <c r="T3" s="274"/>
      <c r="U3" s="274"/>
      <c r="V3" s="274"/>
      <c r="W3" s="274"/>
      <c r="X3" s="274"/>
      <c r="Y3" s="274"/>
      <c r="Z3" s="274"/>
      <c r="AA3" s="274"/>
      <c r="AB3" s="274"/>
      <c r="AC3" s="274"/>
      <c r="AD3" s="274"/>
      <c r="AE3" s="274"/>
      <c r="AF3" s="274"/>
      <c r="AG3" s="274"/>
      <c r="AH3" s="253" t="s">
        <v>30</v>
      </c>
      <c r="AI3" s="254"/>
      <c r="AJ3" s="257"/>
      <c r="AK3" s="258"/>
      <c r="AL3" s="258"/>
      <c r="AM3" s="258"/>
      <c r="AN3" s="258"/>
      <c r="AO3" s="258"/>
      <c r="AP3" s="258"/>
      <c r="AQ3" s="258"/>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2"/>
      <c r="BP3" s="275" t="s">
        <v>219</v>
      </c>
      <c r="BQ3" s="276"/>
      <c r="BR3" s="276"/>
      <c r="BS3" s="276"/>
      <c r="BT3" s="276"/>
      <c r="BU3" s="242"/>
      <c r="BV3" s="242"/>
      <c r="BW3" s="242"/>
      <c r="BX3" s="242"/>
      <c r="BY3" s="242"/>
      <c r="BZ3" s="242"/>
      <c r="CA3" s="242"/>
      <c r="CB3" s="243"/>
    </row>
    <row r="4" spans="1:83" ht="24.75" customHeight="1">
      <c r="A4" s="244" t="s">
        <v>21</v>
      </c>
      <c r="B4" s="245"/>
      <c r="C4" s="245"/>
      <c r="D4" s="245"/>
      <c r="E4" s="245"/>
      <c r="F4" s="246"/>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8" t="s">
        <v>30</v>
      </c>
      <c r="AI4" s="248"/>
      <c r="AJ4" s="249" t="s">
        <v>220</v>
      </c>
      <c r="AK4" s="232"/>
      <c r="AL4" s="232"/>
      <c r="AM4" s="232"/>
      <c r="AN4" s="250"/>
      <c r="AO4" s="250"/>
      <c r="AP4" s="250"/>
      <c r="AQ4" s="250"/>
      <c r="AR4" s="250"/>
      <c r="AS4" s="251"/>
      <c r="AT4" s="249" t="s">
        <v>202</v>
      </c>
      <c r="AU4" s="232"/>
      <c r="AV4" s="232"/>
      <c r="AW4" s="252"/>
      <c r="AX4" s="252"/>
      <c r="AY4" s="252"/>
      <c r="AZ4" s="252"/>
      <c r="BA4" s="252"/>
      <c r="BB4" s="252"/>
      <c r="BC4" s="252"/>
      <c r="BD4" s="252"/>
      <c r="BE4" s="252"/>
      <c r="BF4" s="253" t="s">
        <v>27</v>
      </c>
      <c r="BG4" s="254"/>
      <c r="BH4" s="249" t="s">
        <v>31</v>
      </c>
      <c r="BI4" s="232"/>
      <c r="BJ4" s="232"/>
      <c r="BK4" s="232"/>
      <c r="BL4" s="232"/>
      <c r="BM4" s="232"/>
      <c r="BN4" s="232"/>
      <c r="BO4" s="232"/>
      <c r="BP4" s="232"/>
      <c r="BQ4" s="233"/>
      <c r="BR4" s="226" t="s">
        <v>47</v>
      </c>
      <c r="BS4" s="227"/>
      <c r="BT4" s="227"/>
      <c r="BU4" s="227"/>
      <c r="BV4" s="227"/>
      <c r="BW4" s="227"/>
      <c r="BX4" s="227"/>
      <c r="BY4" s="227"/>
      <c r="BZ4" s="227"/>
      <c r="CA4" s="227"/>
      <c r="CB4" s="228"/>
    </row>
    <row r="5" spans="1:83" ht="24.75" customHeight="1">
      <c r="A5" s="234" t="s">
        <v>32</v>
      </c>
      <c r="B5" s="235"/>
      <c r="C5" s="235"/>
      <c r="D5" s="235"/>
      <c r="E5" s="235"/>
      <c r="F5" s="236"/>
      <c r="G5" s="236"/>
      <c r="H5" s="236"/>
      <c r="I5" s="236"/>
      <c r="J5" s="236"/>
      <c r="K5" s="236"/>
      <c r="L5" s="236"/>
      <c r="M5" s="236"/>
      <c r="N5" s="236"/>
      <c r="O5" s="236"/>
      <c r="P5" s="236"/>
      <c r="Q5" s="236"/>
      <c r="R5" s="236"/>
      <c r="S5" s="237"/>
      <c r="T5" s="238" t="s">
        <v>333</v>
      </c>
      <c r="U5" s="239"/>
      <c r="V5" s="239"/>
      <c r="W5" s="239"/>
      <c r="X5" s="239"/>
      <c r="Y5" s="239"/>
      <c r="Z5" s="239"/>
      <c r="AA5" s="239"/>
      <c r="AB5" s="240"/>
      <c r="AC5" s="241" t="s">
        <v>334</v>
      </c>
      <c r="AD5" s="241"/>
      <c r="AE5" s="241"/>
      <c r="AF5" s="241"/>
      <c r="AG5" s="241"/>
      <c r="AH5" s="241"/>
      <c r="AI5" s="241"/>
      <c r="AJ5" s="241"/>
      <c r="AK5" s="241"/>
      <c r="AL5" s="241"/>
      <c r="AM5" s="241"/>
      <c r="AN5" s="241" t="s">
        <v>33</v>
      </c>
      <c r="AO5" s="241"/>
      <c r="AP5" s="241"/>
      <c r="AQ5" s="241"/>
      <c r="AR5" s="241"/>
      <c r="AS5" s="241"/>
      <c r="AT5" s="241"/>
      <c r="AU5" s="241"/>
      <c r="AV5" s="241"/>
      <c r="AW5" s="241"/>
      <c r="AX5" s="222" t="s">
        <v>203</v>
      </c>
      <c r="AY5" s="223"/>
      <c r="AZ5" s="223"/>
      <c r="BA5" s="223"/>
      <c r="BB5" s="224"/>
      <c r="BC5" s="224"/>
      <c r="BD5" s="224"/>
      <c r="BE5" s="224"/>
      <c r="BF5" s="224"/>
      <c r="BG5" s="225"/>
      <c r="BH5" s="222" t="s">
        <v>204</v>
      </c>
      <c r="BI5" s="223"/>
      <c r="BJ5" s="223"/>
      <c r="BK5" s="223"/>
      <c r="BL5" s="224"/>
      <c r="BM5" s="224"/>
      <c r="BN5" s="224"/>
      <c r="BO5" s="224"/>
      <c r="BP5" s="224"/>
      <c r="BQ5" s="225"/>
      <c r="BR5" s="229"/>
      <c r="BS5" s="230"/>
      <c r="BT5" s="230"/>
      <c r="BU5" s="230"/>
      <c r="BV5" s="230"/>
      <c r="BW5" s="230"/>
      <c r="BX5" s="230"/>
      <c r="BY5" s="230"/>
      <c r="BZ5" s="230"/>
      <c r="CA5" s="230"/>
      <c r="CB5" s="231"/>
    </row>
    <row r="6" spans="1:83" s="50" customFormat="1" ht="17.25" customHeight="1">
      <c r="A6" s="197" t="s">
        <v>5</v>
      </c>
      <c r="B6" s="197"/>
      <c r="C6" s="197"/>
      <c r="D6" s="197"/>
      <c r="E6" s="198" t="s">
        <v>371</v>
      </c>
      <c r="F6" s="198"/>
      <c r="G6" s="198"/>
      <c r="H6" s="198"/>
      <c r="I6" s="198"/>
      <c r="J6" s="198"/>
      <c r="K6" s="198"/>
      <c r="L6" s="198"/>
      <c r="M6" s="198"/>
      <c r="N6" s="198"/>
      <c r="O6" s="199" t="s">
        <v>34</v>
      </c>
      <c r="P6" s="199"/>
      <c r="Q6" s="199"/>
      <c r="R6" s="200">
        <f>SUM(F23,V23,AL23,BB23,BR23)</f>
        <v>106700</v>
      </c>
      <c r="S6" s="200"/>
      <c r="T6" s="200"/>
      <c r="U6" s="200"/>
      <c r="V6" s="200"/>
      <c r="W6" s="200"/>
      <c r="X6" s="190" t="s">
        <v>27</v>
      </c>
      <c r="Y6" s="190"/>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0" t="s">
        <v>26</v>
      </c>
      <c r="BL6" s="190"/>
      <c r="BM6" s="190"/>
      <c r="BN6" s="190"/>
      <c r="BO6" s="190"/>
      <c r="BP6" s="190"/>
      <c r="BQ6" s="191">
        <f>SUM(K23,AA23,AQ23,BG23,BW23)</f>
        <v>0</v>
      </c>
      <c r="BR6" s="191"/>
      <c r="BS6" s="191"/>
      <c r="BT6" s="191"/>
      <c r="BU6" s="191"/>
      <c r="BV6" s="191"/>
      <c r="BW6" s="191"/>
      <c r="BX6" s="191"/>
      <c r="BY6" s="191"/>
      <c r="BZ6" s="192" t="s">
        <v>27</v>
      </c>
      <c r="CA6" s="192"/>
      <c r="CB6" s="192"/>
      <c r="CD6" s="146"/>
    </row>
    <row r="7" spans="1:83" ht="17.25" customHeight="1">
      <c r="A7" s="218" t="s">
        <v>22</v>
      </c>
      <c r="B7" s="219"/>
      <c r="C7" s="219"/>
      <c r="D7" s="219"/>
      <c r="E7" s="219"/>
      <c r="F7" s="219"/>
      <c r="G7" s="219"/>
      <c r="H7" s="219"/>
      <c r="I7" s="219"/>
      <c r="J7" s="219"/>
      <c r="K7" s="219"/>
      <c r="L7" s="219"/>
      <c r="M7" s="219"/>
      <c r="N7" s="219"/>
      <c r="O7" s="219"/>
      <c r="P7" s="220"/>
      <c r="Q7" s="221" t="s">
        <v>23</v>
      </c>
      <c r="R7" s="219"/>
      <c r="S7" s="219"/>
      <c r="T7" s="219"/>
      <c r="U7" s="219"/>
      <c r="V7" s="219"/>
      <c r="W7" s="219"/>
      <c r="X7" s="219"/>
      <c r="Y7" s="219"/>
      <c r="Z7" s="219"/>
      <c r="AA7" s="219"/>
      <c r="AB7" s="219"/>
      <c r="AC7" s="219"/>
      <c r="AD7" s="219"/>
      <c r="AE7" s="219"/>
      <c r="AF7" s="220"/>
      <c r="AG7" s="221" t="s">
        <v>35</v>
      </c>
      <c r="AH7" s="219"/>
      <c r="AI7" s="219"/>
      <c r="AJ7" s="219"/>
      <c r="AK7" s="219"/>
      <c r="AL7" s="219"/>
      <c r="AM7" s="219"/>
      <c r="AN7" s="219"/>
      <c r="AO7" s="219"/>
      <c r="AP7" s="219"/>
      <c r="AQ7" s="219"/>
      <c r="AR7" s="219"/>
      <c r="AS7" s="219"/>
      <c r="AT7" s="219"/>
      <c r="AU7" s="219"/>
      <c r="AV7" s="220"/>
      <c r="AW7" s="221" t="s">
        <v>36</v>
      </c>
      <c r="AX7" s="219"/>
      <c r="AY7" s="219"/>
      <c r="AZ7" s="219"/>
      <c r="BA7" s="219"/>
      <c r="BB7" s="219"/>
      <c r="BC7" s="219"/>
      <c r="BD7" s="219"/>
      <c r="BE7" s="219"/>
      <c r="BF7" s="219"/>
      <c r="BG7" s="219"/>
      <c r="BH7" s="219"/>
      <c r="BI7" s="219"/>
      <c r="BJ7" s="219"/>
      <c r="BK7" s="219"/>
      <c r="BL7" s="220"/>
      <c r="BM7" s="221" t="s">
        <v>221</v>
      </c>
      <c r="BN7" s="219"/>
      <c r="BO7" s="219"/>
      <c r="BP7" s="219"/>
      <c r="BQ7" s="219"/>
      <c r="BR7" s="219"/>
      <c r="BS7" s="219"/>
      <c r="BT7" s="219"/>
      <c r="BU7" s="219"/>
      <c r="BV7" s="219"/>
      <c r="BW7" s="219"/>
      <c r="BX7" s="219"/>
      <c r="BY7" s="219"/>
      <c r="BZ7" s="219"/>
      <c r="CA7" s="219"/>
      <c r="CB7" s="220"/>
    </row>
    <row r="8" spans="1:83" s="5" customFormat="1" ht="17.25" customHeight="1">
      <c r="A8" s="202" t="s">
        <v>24</v>
      </c>
      <c r="B8" s="203"/>
      <c r="C8" s="203"/>
      <c r="D8" s="203"/>
      <c r="E8" s="204"/>
      <c r="F8" s="217" t="s">
        <v>25</v>
      </c>
      <c r="G8" s="217"/>
      <c r="H8" s="217"/>
      <c r="I8" s="217"/>
      <c r="J8" s="217"/>
      <c r="K8" s="208" t="s">
        <v>37</v>
      </c>
      <c r="L8" s="203"/>
      <c r="M8" s="203"/>
      <c r="N8" s="203"/>
      <c r="O8" s="203"/>
      <c r="P8" s="209"/>
      <c r="Q8" s="202" t="s">
        <v>24</v>
      </c>
      <c r="R8" s="203"/>
      <c r="S8" s="203"/>
      <c r="T8" s="203"/>
      <c r="U8" s="204"/>
      <c r="V8" s="217" t="s">
        <v>25</v>
      </c>
      <c r="W8" s="217"/>
      <c r="X8" s="217"/>
      <c r="Y8" s="217"/>
      <c r="Z8" s="217"/>
      <c r="AA8" s="208" t="s">
        <v>37</v>
      </c>
      <c r="AB8" s="203"/>
      <c r="AC8" s="203"/>
      <c r="AD8" s="203"/>
      <c r="AE8" s="203"/>
      <c r="AF8" s="209"/>
      <c r="AG8" s="202" t="s">
        <v>24</v>
      </c>
      <c r="AH8" s="203"/>
      <c r="AI8" s="203"/>
      <c r="AJ8" s="203"/>
      <c r="AK8" s="204"/>
      <c r="AL8" s="217" t="s">
        <v>25</v>
      </c>
      <c r="AM8" s="217"/>
      <c r="AN8" s="217"/>
      <c r="AO8" s="217"/>
      <c r="AP8" s="217"/>
      <c r="AQ8" s="208" t="s">
        <v>37</v>
      </c>
      <c r="AR8" s="203"/>
      <c r="AS8" s="203"/>
      <c r="AT8" s="203"/>
      <c r="AU8" s="203"/>
      <c r="AV8" s="209"/>
      <c r="AW8" s="202" t="s">
        <v>24</v>
      </c>
      <c r="AX8" s="203"/>
      <c r="AY8" s="203"/>
      <c r="AZ8" s="203"/>
      <c r="BA8" s="204"/>
      <c r="BB8" s="205" t="s">
        <v>25</v>
      </c>
      <c r="BC8" s="206"/>
      <c r="BD8" s="206"/>
      <c r="BE8" s="206"/>
      <c r="BF8" s="207"/>
      <c r="BG8" s="208" t="s">
        <v>37</v>
      </c>
      <c r="BH8" s="203"/>
      <c r="BI8" s="203"/>
      <c r="BJ8" s="203"/>
      <c r="BK8" s="203"/>
      <c r="BL8" s="209"/>
      <c r="BM8" s="202" t="s">
        <v>24</v>
      </c>
      <c r="BN8" s="203"/>
      <c r="BO8" s="203"/>
      <c r="BP8" s="203"/>
      <c r="BQ8" s="204"/>
      <c r="BR8" s="205" t="s">
        <v>25</v>
      </c>
      <c r="BS8" s="206"/>
      <c r="BT8" s="206"/>
      <c r="BU8" s="206"/>
      <c r="BV8" s="207"/>
      <c r="BW8" s="208" t="s">
        <v>37</v>
      </c>
      <c r="BX8" s="203"/>
      <c r="BY8" s="203"/>
      <c r="BZ8" s="203"/>
      <c r="CA8" s="203"/>
      <c r="CB8" s="209"/>
      <c r="CC8" s="4"/>
      <c r="CD8" s="53"/>
      <c r="CE8" s="4"/>
    </row>
    <row r="9" spans="1:83" ht="17.25" customHeight="1">
      <c r="A9" s="171" t="s">
        <v>41</v>
      </c>
      <c r="B9" s="305"/>
      <c r="C9" s="305"/>
      <c r="D9" s="305"/>
      <c r="E9" s="306"/>
      <c r="F9" s="151">
        <v>2000</v>
      </c>
      <c r="G9" s="213"/>
      <c r="H9" s="213"/>
      <c r="I9" s="152" t="s">
        <v>2</v>
      </c>
      <c r="J9" s="152"/>
      <c r="K9" s="153"/>
      <c r="L9" s="154"/>
      <c r="M9" s="155"/>
      <c r="N9" s="155"/>
      <c r="O9" s="155"/>
      <c r="P9" s="156"/>
      <c r="Q9" s="171" t="s">
        <v>415</v>
      </c>
      <c r="R9" s="172"/>
      <c r="S9" s="172"/>
      <c r="T9" s="172"/>
      <c r="U9" s="159"/>
      <c r="V9" s="151">
        <v>5500</v>
      </c>
      <c r="W9" s="151"/>
      <c r="X9" s="151"/>
      <c r="Y9" s="152" t="s">
        <v>1</v>
      </c>
      <c r="Z9" s="152"/>
      <c r="AA9" s="153"/>
      <c r="AB9" s="154"/>
      <c r="AC9" s="155"/>
      <c r="AD9" s="155"/>
      <c r="AE9" s="155"/>
      <c r="AF9" s="156"/>
      <c r="AG9" s="159" t="s">
        <v>40</v>
      </c>
      <c r="AH9" s="160"/>
      <c r="AI9" s="160"/>
      <c r="AJ9" s="160"/>
      <c r="AK9" s="160"/>
      <c r="AL9" s="151">
        <v>5150</v>
      </c>
      <c r="AM9" s="213"/>
      <c r="AN9" s="213"/>
      <c r="AO9" s="152" t="s">
        <v>2</v>
      </c>
      <c r="AP9" s="152"/>
      <c r="AQ9" s="153"/>
      <c r="AR9" s="154"/>
      <c r="AS9" s="155"/>
      <c r="AT9" s="155"/>
      <c r="AU9" s="155"/>
      <c r="AV9" s="156"/>
      <c r="AW9" s="159"/>
      <c r="AX9" s="160"/>
      <c r="AY9" s="160"/>
      <c r="AZ9" s="160"/>
      <c r="BA9" s="160"/>
      <c r="BB9" s="151"/>
      <c r="BC9" s="213"/>
      <c r="BD9" s="213"/>
      <c r="BE9" s="152"/>
      <c r="BF9" s="152"/>
      <c r="BG9" s="153"/>
      <c r="BH9" s="154"/>
      <c r="BI9" s="155"/>
      <c r="BJ9" s="155"/>
      <c r="BK9" s="155"/>
      <c r="BL9" s="156"/>
      <c r="BM9" s="173" t="s">
        <v>68</v>
      </c>
      <c r="BN9" s="174"/>
      <c r="BO9" s="174"/>
      <c r="BP9" s="174"/>
      <c r="BQ9" s="175"/>
      <c r="BR9" s="151">
        <v>400</v>
      </c>
      <c r="BS9" s="151"/>
      <c r="BT9" s="151"/>
      <c r="BU9" s="152"/>
      <c r="BV9" s="152"/>
      <c r="BW9" s="153"/>
      <c r="BX9" s="154"/>
      <c r="BY9" s="155"/>
      <c r="BZ9" s="155"/>
      <c r="CA9" s="155"/>
      <c r="CB9" s="156"/>
      <c r="CC9" s="2"/>
    </row>
    <row r="10" spans="1:83" ht="17.25" customHeight="1">
      <c r="A10" s="201" t="s">
        <v>40</v>
      </c>
      <c r="B10" s="160"/>
      <c r="C10" s="160"/>
      <c r="D10" s="160"/>
      <c r="E10" s="160"/>
      <c r="F10" s="151">
        <v>2100</v>
      </c>
      <c r="G10" s="151"/>
      <c r="H10" s="151"/>
      <c r="I10" s="152" t="s">
        <v>2</v>
      </c>
      <c r="J10" s="152"/>
      <c r="K10" s="153"/>
      <c r="L10" s="154"/>
      <c r="M10" s="155"/>
      <c r="N10" s="155"/>
      <c r="O10" s="155"/>
      <c r="P10" s="156"/>
      <c r="Q10" s="171" t="s">
        <v>8</v>
      </c>
      <c r="R10" s="172"/>
      <c r="S10" s="172"/>
      <c r="T10" s="172"/>
      <c r="U10" s="159"/>
      <c r="V10" s="161">
        <v>900</v>
      </c>
      <c r="W10" s="162"/>
      <c r="X10" s="163"/>
      <c r="Y10" s="164" t="s">
        <v>1</v>
      </c>
      <c r="Z10" s="165"/>
      <c r="AA10" s="153"/>
      <c r="AB10" s="154"/>
      <c r="AC10" s="155"/>
      <c r="AD10" s="155"/>
      <c r="AE10" s="155"/>
      <c r="AF10" s="156"/>
      <c r="AG10" s="171" t="s">
        <v>42</v>
      </c>
      <c r="AH10" s="172"/>
      <c r="AI10" s="172"/>
      <c r="AJ10" s="172"/>
      <c r="AK10" s="159"/>
      <c r="AL10" s="161">
        <v>2450</v>
      </c>
      <c r="AM10" s="162"/>
      <c r="AN10" s="163"/>
      <c r="AO10" s="164" t="s">
        <v>2</v>
      </c>
      <c r="AP10" s="165"/>
      <c r="AQ10" s="153"/>
      <c r="AR10" s="154"/>
      <c r="AS10" s="155"/>
      <c r="AT10" s="155"/>
      <c r="AU10" s="155"/>
      <c r="AV10" s="156"/>
      <c r="AW10" s="159"/>
      <c r="AX10" s="160"/>
      <c r="AY10" s="160"/>
      <c r="AZ10" s="160"/>
      <c r="BA10" s="160"/>
      <c r="BB10" s="151"/>
      <c r="BC10" s="151"/>
      <c r="BD10" s="151"/>
      <c r="BE10" s="152"/>
      <c r="BF10" s="152"/>
      <c r="BG10" s="153"/>
      <c r="BH10" s="154"/>
      <c r="BI10" s="155"/>
      <c r="BJ10" s="155"/>
      <c r="BK10" s="155"/>
      <c r="BL10" s="156"/>
      <c r="BM10" s="173" t="s">
        <v>70</v>
      </c>
      <c r="BN10" s="174"/>
      <c r="BO10" s="174"/>
      <c r="BP10" s="174"/>
      <c r="BQ10" s="175"/>
      <c r="BR10" s="151">
        <v>8000</v>
      </c>
      <c r="BS10" s="151"/>
      <c r="BT10" s="151"/>
      <c r="BU10" s="152"/>
      <c r="BV10" s="152"/>
      <c r="BW10" s="153"/>
      <c r="BX10" s="154"/>
      <c r="BY10" s="155"/>
      <c r="BZ10" s="155"/>
      <c r="CA10" s="155"/>
      <c r="CB10" s="156"/>
      <c r="CC10" s="2"/>
    </row>
    <row r="11" spans="1:83" ht="17.25" customHeight="1">
      <c r="A11" s="201" t="s">
        <v>38</v>
      </c>
      <c r="B11" s="160"/>
      <c r="C11" s="160"/>
      <c r="D11" s="160"/>
      <c r="E11" s="160"/>
      <c r="F11" s="151">
        <v>3000</v>
      </c>
      <c r="G11" s="151"/>
      <c r="H11" s="151"/>
      <c r="I11" s="152" t="s">
        <v>2</v>
      </c>
      <c r="J11" s="152"/>
      <c r="K11" s="153"/>
      <c r="L11" s="154"/>
      <c r="M11" s="155"/>
      <c r="N11" s="155"/>
      <c r="O11" s="155"/>
      <c r="P11" s="156"/>
      <c r="Q11" s="159" t="s">
        <v>416</v>
      </c>
      <c r="R11" s="160"/>
      <c r="S11" s="160"/>
      <c r="T11" s="160"/>
      <c r="U11" s="160"/>
      <c r="V11" s="151">
        <v>3800</v>
      </c>
      <c r="W11" s="151"/>
      <c r="X11" s="151"/>
      <c r="Y11" s="152" t="s">
        <v>1</v>
      </c>
      <c r="Z11" s="152"/>
      <c r="AA11" s="153"/>
      <c r="AB11" s="154"/>
      <c r="AC11" s="155"/>
      <c r="AD11" s="155"/>
      <c r="AE11" s="155"/>
      <c r="AF11" s="156"/>
      <c r="AG11" s="171" t="s">
        <v>38</v>
      </c>
      <c r="AH11" s="172"/>
      <c r="AI11" s="172"/>
      <c r="AJ11" s="172"/>
      <c r="AK11" s="159"/>
      <c r="AL11" s="161">
        <v>2250</v>
      </c>
      <c r="AM11" s="162"/>
      <c r="AN11" s="163"/>
      <c r="AO11" s="164"/>
      <c r="AP11" s="165"/>
      <c r="AQ11" s="153"/>
      <c r="AR11" s="154"/>
      <c r="AS11" s="155"/>
      <c r="AT11" s="155"/>
      <c r="AU11" s="155"/>
      <c r="AV11" s="156"/>
      <c r="AW11" s="159"/>
      <c r="AX11" s="160"/>
      <c r="AY11" s="160"/>
      <c r="AZ11" s="160"/>
      <c r="BA11" s="160"/>
      <c r="BB11" s="151"/>
      <c r="BC11" s="151"/>
      <c r="BD11" s="151"/>
      <c r="BE11" s="152"/>
      <c r="BF11" s="152"/>
      <c r="BG11" s="153"/>
      <c r="BH11" s="154"/>
      <c r="BI11" s="155"/>
      <c r="BJ11" s="155"/>
      <c r="BK11" s="155"/>
      <c r="BL11" s="156"/>
      <c r="BM11" s="303" t="s">
        <v>75</v>
      </c>
      <c r="BN11" s="304"/>
      <c r="BO11" s="304"/>
      <c r="BP11" s="304"/>
      <c r="BQ11" s="304"/>
      <c r="BR11" s="151">
        <v>3500</v>
      </c>
      <c r="BS11" s="151"/>
      <c r="BT11" s="151"/>
      <c r="BU11" s="152"/>
      <c r="BV11" s="152"/>
      <c r="BW11" s="153"/>
      <c r="BX11" s="154"/>
      <c r="BY11" s="155"/>
      <c r="BZ11" s="155"/>
      <c r="CA11" s="155"/>
      <c r="CB11" s="156"/>
      <c r="CC11" s="2"/>
      <c r="CD11" s="51" t="s">
        <v>386</v>
      </c>
    </row>
    <row r="12" spans="1:83" ht="17.25" customHeight="1">
      <c r="A12" s="171" t="s">
        <v>69</v>
      </c>
      <c r="B12" s="172"/>
      <c r="C12" s="172"/>
      <c r="D12" s="172"/>
      <c r="E12" s="159"/>
      <c r="F12" s="151">
        <v>2100</v>
      </c>
      <c r="G12" s="151"/>
      <c r="H12" s="151"/>
      <c r="I12" s="152" t="s">
        <v>2</v>
      </c>
      <c r="J12" s="152"/>
      <c r="K12" s="153"/>
      <c r="L12" s="154"/>
      <c r="M12" s="155"/>
      <c r="N12" s="155"/>
      <c r="O12" s="155"/>
      <c r="P12" s="156"/>
      <c r="Q12" s="171" t="s">
        <v>42</v>
      </c>
      <c r="R12" s="172"/>
      <c r="S12" s="172"/>
      <c r="T12" s="172"/>
      <c r="U12" s="159"/>
      <c r="V12" s="161">
        <v>3600</v>
      </c>
      <c r="W12" s="162"/>
      <c r="X12" s="163"/>
      <c r="Y12" s="164" t="s">
        <v>1</v>
      </c>
      <c r="Z12" s="165"/>
      <c r="AA12" s="153"/>
      <c r="AB12" s="154"/>
      <c r="AC12" s="155"/>
      <c r="AD12" s="155"/>
      <c r="AE12" s="155"/>
      <c r="AF12" s="156"/>
      <c r="AG12" s="171" t="s">
        <v>72</v>
      </c>
      <c r="AH12" s="172"/>
      <c r="AI12" s="172"/>
      <c r="AJ12" s="172"/>
      <c r="AK12" s="159"/>
      <c r="AL12" s="161">
        <v>3050</v>
      </c>
      <c r="AM12" s="162"/>
      <c r="AN12" s="163"/>
      <c r="AO12" s="164"/>
      <c r="AP12" s="165"/>
      <c r="AQ12" s="153"/>
      <c r="AR12" s="154"/>
      <c r="AS12" s="155"/>
      <c r="AT12" s="155"/>
      <c r="AU12" s="155"/>
      <c r="AV12" s="156"/>
      <c r="AW12" s="171"/>
      <c r="AX12" s="172"/>
      <c r="AY12" s="172"/>
      <c r="AZ12" s="172"/>
      <c r="BA12" s="159"/>
      <c r="BB12" s="151"/>
      <c r="BC12" s="151"/>
      <c r="BD12" s="151"/>
      <c r="BE12" s="152"/>
      <c r="BF12" s="152"/>
      <c r="BG12" s="153"/>
      <c r="BH12" s="154"/>
      <c r="BI12" s="155"/>
      <c r="BJ12" s="155"/>
      <c r="BK12" s="155"/>
      <c r="BL12" s="156"/>
      <c r="BM12" s="173"/>
      <c r="BN12" s="174"/>
      <c r="BO12" s="174"/>
      <c r="BP12" s="174"/>
      <c r="BQ12" s="175"/>
      <c r="BR12" s="151"/>
      <c r="BS12" s="151"/>
      <c r="BT12" s="151"/>
      <c r="BU12" s="152"/>
      <c r="BV12" s="152"/>
      <c r="BW12" s="153"/>
      <c r="BX12" s="154"/>
      <c r="BY12" s="155"/>
      <c r="BZ12" s="155"/>
      <c r="CA12" s="155"/>
      <c r="CB12" s="156"/>
      <c r="CC12" s="2"/>
    </row>
    <row r="13" spans="1:83" ht="17.25" customHeight="1">
      <c r="A13" s="201" t="s">
        <v>42</v>
      </c>
      <c r="B13" s="160"/>
      <c r="C13" s="160"/>
      <c r="D13" s="160"/>
      <c r="E13" s="160"/>
      <c r="F13" s="151">
        <v>5850</v>
      </c>
      <c r="G13" s="151"/>
      <c r="H13" s="151"/>
      <c r="I13" s="152" t="s">
        <v>71</v>
      </c>
      <c r="J13" s="152"/>
      <c r="K13" s="153"/>
      <c r="L13" s="154"/>
      <c r="M13" s="155"/>
      <c r="N13" s="155"/>
      <c r="O13" s="155"/>
      <c r="P13" s="156"/>
      <c r="Q13" s="171" t="s">
        <v>414</v>
      </c>
      <c r="R13" s="172"/>
      <c r="S13" s="172"/>
      <c r="T13" s="172"/>
      <c r="U13" s="159"/>
      <c r="V13" s="161">
        <v>3550</v>
      </c>
      <c r="W13" s="162"/>
      <c r="X13" s="163"/>
      <c r="Y13" s="164" t="s">
        <v>1</v>
      </c>
      <c r="Z13" s="165"/>
      <c r="AA13" s="153"/>
      <c r="AB13" s="154"/>
      <c r="AC13" s="155"/>
      <c r="AD13" s="155"/>
      <c r="AE13" s="155"/>
      <c r="AF13" s="156"/>
      <c r="AG13" s="171" t="s">
        <v>74</v>
      </c>
      <c r="AH13" s="172"/>
      <c r="AI13" s="172"/>
      <c r="AJ13" s="172"/>
      <c r="AK13" s="159"/>
      <c r="AL13" s="161">
        <v>2900</v>
      </c>
      <c r="AM13" s="162"/>
      <c r="AN13" s="163"/>
      <c r="AO13" s="164"/>
      <c r="AP13" s="165"/>
      <c r="AQ13" s="153"/>
      <c r="AR13" s="154"/>
      <c r="AS13" s="155"/>
      <c r="AT13" s="155"/>
      <c r="AU13" s="155"/>
      <c r="AV13" s="156"/>
      <c r="AW13" s="159"/>
      <c r="AX13" s="160"/>
      <c r="AY13" s="160"/>
      <c r="AZ13" s="160"/>
      <c r="BA13" s="160"/>
      <c r="BB13" s="151"/>
      <c r="BC13" s="151"/>
      <c r="BD13" s="151"/>
      <c r="BE13" s="152"/>
      <c r="BF13" s="152"/>
      <c r="BG13" s="153"/>
      <c r="BH13" s="154"/>
      <c r="BI13" s="155"/>
      <c r="BJ13" s="155"/>
      <c r="BK13" s="155"/>
      <c r="BL13" s="156"/>
      <c r="BM13" s="173"/>
      <c r="BN13" s="174"/>
      <c r="BO13" s="174"/>
      <c r="BP13" s="174"/>
      <c r="BQ13" s="175"/>
      <c r="BR13" s="151"/>
      <c r="BS13" s="151"/>
      <c r="BT13" s="151"/>
      <c r="BU13" s="152"/>
      <c r="BV13" s="152"/>
      <c r="BW13" s="153"/>
      <c r="BX13" s="154"/>
      <c r="BY13" s="155"/>
      <c r="BZ13" s="155"/>
      <c r="CA13" s="155"/>
      <c r="CB13" s="156"/>
      <c r="CC13" s="2"/>
    </row>
    <row r="14" spans="1:83" ht="17.25" customHeight="1">
      <c r="A14" s="201" t="s">
        <v>73</v>
      </c>
      <c r="B14" s="160"/>
      <c r="C14" s="160"/>
      <c r="D14" s="160"/>
      <c r="E14" s="160"/>
      <c r="F14" s="151">
        <v>2050</v>
      </c>
      <c r="G14" s="151"/>
      <c r="H14" s="151"/>
      <c r="I14" s="152" t="s">
        <v>2</v>
      </c>
      <c r="J14" s="152"/>
      <c r="K14" s="153"/>
      <c r="L14" s="154"/>
      <c r="M14" s="155"/>
      <c r="N14" s="155"/>
      <c r="O14" s="155"/>
      <c r="P14" s="156"/>
      <c r="Q14" s="171" t="s">
        <v>38</v>
      </c>
      <c r="R14" s="172"/>
      <c r="S14" s="172"/>
      <c r="T14" s="172"/>
      <c r="U14" s="159"/>
      <c r="V14" s="161">
        <v>6700</v>
      </c>
      <c r="W14" s="162"/>
      <c r="X14" s="163"/>
      <c r="Y14" s="164" t="s">
        <v>1</v>
      </c>
      <c r="Z14" s="165"/>
      <c r="AA14" s="153"/>
      <c r="AB14" s="154"/>
      <c r="AC14" s="155"/>
      <c r="AD14" s="155"/>
      <c r="AE14" s="155"/>
      <c r="AF14" s="156"/>
      <c r="AG14" s="171" t="s">
        <v>79</v>
      </c>
      <c r="AH14" s="172"/>
      <c r="AI14" s="172"/>
      <c r="AJ14" s="172"/>
      <c r="AK14" s="159"/>
      <c r="AL14" s="161">
        <v>2800</v>
      </c>
      <c r="AM14" s="162"/>
      <c r="AN14" s="163"/>
      <c r="AO14" s="164"/>
      <c r="AP14" s="165"/>
      <c r="AQ14" s="153"/>
      <c r="AR14" s="154"/>
      <c r="AS14" s="155"/>
      <c r="AT14" s="155"/>
      <c r="AU14" s="155"/>
      <c r="AV14" s="156"/>
      <c r="AW14" s="159"/>
      <c r="AX14" s="160"/>
      <c r="AY14" s="160"/>
      <c r="AZ14" s="160"/>
      <c r="BA14" s="160"/>
      <c r="BB14" s="151"/>
      <c r="BC14" s="151"/>
      <c r="BD14" s="151"/>
      <c r="BE14" s="152"/>
      <c r="BF14" s="152"/>
      <c r="BG14" s="153"/>
      <c r="BH14" s="154"/>
      <c r="BI14" s="155"/>
      <c r="BJ14" s="155"/>
      <c r="BK14" s="155"/>
      <c r="BL14" s="156"/>
      <c r="BM14" s="303"/>
      <c r="BN14" s="304"/>
      <c r="BO14" s="304"/>
      <c r="BP14" s="304"/>
      <c r="BQ14" s="304"/>
      <c r="BR14" s="151"/>
      <c r="BS14" s="151"/>
      <c r="BT14" s="151"/>
      <c r="BU14" s="152"/>
      <c r="BV14" s="152"/>
      <c r="BW14" s="153"/>
      <c r="BX14" s="154"/>
      <c r="BY14" s="155"/>
      <c r="BZ14" s="155"/>
      <c r="CA14" s="155"/>
      <c r="CB14" s="156"/>
      <c r="CC14" s="2"/>
    </row>
    <row r="15" spans="1:83" ht="17.25" customHeight="1">
      <c r="A15" s="201" t="s">
        <v>319</v>
      </c>
      <c r="B15" s="160"/>
      <c r="C15" s="160"/>
      <c r="D15" s="160"/>
      <c r="E15" s="160"/>
      <c r="F15" s="151">
        <v>1250</v>
      </c>
      <c r="G15" s="151"/>
      <c r="H15" s="151"/>
      <c r="I15" s="152" t="s">
        <v>2</v>
      </c>
      <c r="J15" s="152"/>
      <c r="K15" s="153"/>
      <c r="L15" s="154"/>
      <c r="M15" s="155"/>
      <c r="N15" s="155"/>
      <c r="O15" s="155"/>
      <c r="P15" s="156"/>
      <c r="Q15" s="171" t="s">
        <v>77</v>
      </c>
      <c r="R15" s="172"/>
      <c r="S15" s="172"/>
      <c r="T15" s="172"/>
      <c r="U15" s="159"/>
      <c r="V15" s="161">
        <v>3150</v>
      </c>
      <c r="W15" s="162"/>
      <c r="X15" s="163"/>
      <c r="Y15" s="164" t="s">
        <v>1</v>
      </c>
      <c r="Z15" s="165"/>
      <c r="AA15" s="153"/>
      <c r="AB15" s="154"/>
      <c r="AC15" s="155"/>
      <c r="AD15" s="155"/>
      <c r="AE15" s="155"/>
      <c r="AF15" s="156"/>
      <c r="AG15" s="171" t="s">
        <v>76</v>
      </c>
      <c r="AH15" s="172"/>
      <c r="AI15" s="172"/>
      <c r="AJ15" s="172"/>
      <c r="AK15" s="159"/>
      <c r="AL15" s="161">
        <v>4200</v>
      </c>
      <c r="AM15" s="162"/>
      <c r="AN15" s="163"/>
      <c r="AO15" s="164" t="s">
        <v>78</v>
      </c>
      <c r="AP15" s="165"/>
      <c r="AQ15" s="153"/>
      <c r="AR15" s="154"/>
      <c r="AS15" s="155"/>
      <c r="AT15" s="155"/>
      <c r="AU15" s="155"/>
      <c r="AV15" s="156"/>
      <c r="AW15" s="159"/>
      <c r="AX15" s="160"/>
      <c r="AY15" s="160"/>
      <c r="AZ15" s="160"/>
      <c r="BA15" s="160"/>
      <c r="BB15" s="151"/>
      <c r="BC15" s="151"/>
      <c r="BD15" s="151"/>
      <c r="BE15" s="152"/>
      <c r="BF15" s="152"/>
      <c r="BG15" s="153"/>
      <c r="BH15" s="154"/>
      <c r="BI15" s="155"/>
      <c r="BJ15" s="155"/>
      <c r="BK15" s="155"/>
      <c r="BL15" s="156"/>
      <c r="BM15" s="159"/>
      <c r="BN15" s="160"/>
      <c r="BO15" s="160"/>
      <c r="BP15" s="160"/>
      <c r="BQ15" s="160"/>
      <c r="BR15" s="151"/>
      <c r="BS15" s="151"/>
      <c r="BT15" s="151"/>
      <c r="BU15" s="152"/>
      <c r="BV15" s="152"/>
      <c r="BW15" s="153"/>
      <c r="BX15" s="154"/>
      <c r="BY15" s="155"/>
      <c r="BZ15" s="155"/>
      <c r="CA15" s="155"/>
      <c r="CB15" s="156"/>
      <c r="CC15" s="2"/>
    </row>
    <row r="16" spans="1:83" ht="17.25" customHeight="1">
      <c r="A16" s="214" t="s">
        <v>76</v>
      </c>
      <c r="B16" s="302"/>
      <c r="C16" s="302"/>
      <c r="D16" s="302"/>
      <c r="E16" s="292"/>
      <c r="F16" s="151">
        <v>900</v>
      </c>
      <c r="G16" s="151"/>
      <c r="H16" s="151"/>
      <c r="I16" s="152" t="s">
        <v>2</v>
      </c>
      <c r="J16" s="152"/>
      <c r="K16" s="153"/>
      <c r="L16" s="154"/>
      <c r="M16" s="155"/>
      <c r="N16" s="155"/>
      <c r="O16" s="155"/>
      <c r="P16" s="156"/>
      <c r="Q16" s="171" t="s">
        <v>79</v>
      </c>
      <c r="R16" s="172"/>
      <c r="S16" s="172"/>
      <c r="T16" s="172"/>
      <c r="U16" s="159"/>
      <c r="V16" s="161">
        <v>3500</v>
      </c>
      <c r="W16" s="162"/>
      <c r="X16" s="163"/>
      <c r="Y16" s="164" t="s">
        <v>1</v>
      </c>
      <c r="Z16" s="165"/>
      <c r="AA16" s="153"/>
      <c r="AB16" s="154"/>
      <c r="AC16" s="155"/>
      <c r="AD16" s="155"/>
      <c r="AE16" s="155"/>
      <c r="AF16" s="156"/>
      <c r="AG16" s="171" t="s">
        <v>335</v>
      </c>
      <c r="AH16" s="172"/>
      <c r="AI16" s="172"/>
      <c r="AJ16" s="172"/>
      <c r="AK16" s="159"/>
      <c r="AL16" s="151">
        <v>3700</v>
      </c>
      <c r="AM16" s="151"/>
      <c r="AN16" s="151"/>
      <c r="AO16" s="152"/>
      <c r="AP16" s="152"/>
      <c r="AQ16" s="153"/>
      <c r="AR16" s="154"/>
      <c r="AS16" s="155"/>
      <c r="AT16" s="155"/>
      <c r="AU16" s="155"/>
      <c r="AV16" s="156"/>
      <c r="AW16" s="159"/>
      <c r="AX16" s="160"/>
      <c r="AY16" s="160"/>
      <c r="AZ16" s="160"/>
      <c r="BA16" s="160"/>
      <c r="BB16" s="151"/>
      <c r="BC16" s="151"/>
      <c r="BD16" s="151"/>
      <c r="BE16" s="152"/>
      <c r="BF16" s="152"/>
      <c r="BG16" s="153"/>
      <c r="BH16" s="154"/>
      <c r="BI16" s="155"/>
      <c r="BJ16" s="155"/>
      <c r="BK16" s="155"/>
      <c r="BL16" s="156"/>
      <c r="BM16" s="159"/>
      <c r="BN16" s="160"/>
      <c r="BO16" s="160"/>
      <c r="BP16" s="160"/>
      <c r="BQ16" s="160"/>
      <c r="BR16" s="151"/>
      <c r="BS16" s="151"/>
      <c r="BT16" s="151"/>
      <c r="BU16" s="152"/>
      <c r="BV16" s="152"/>
      <c r="BW16" s="153"/>
      <c r="BX16" s="154"/>
      <c r="BY16" s="155"/>
      <c r="BZ16" s="155"/>
      <c r="CA16" s="155"/>
      <c r="CB16" s="156"/>
      <c r="CC16" s="2"/>
    </row>
    <row r="17" spans="1:83" ht="17.25" customHeight="1">
      <c r="A17" s="296" t="s">
        <v>8</v>
      </c>
      <c r="B17" s="297"/>
      <c r="C17" s="297"/>
      <c r="D17" s="297"/>
      <c r="E17" s="298"/>
      <c r="F17" s="151">
        <v>600</v>
      </c>
      <c r="G17" s="151"/>
      <c r="H17" s="151"/>
      <c r="I17" s="152" t="s">
        <v>2</v>
      </c>
      <c r="J17" s="152"/>
      <c r="K17" s="153"/>
      <c r="L17" s="154"/>
      <c r="M17" s="155"/>
      <c r="N17" s="155"/>
      <c r="O17" s="155"/>
      <c r="P17" s="156"/>
      <c r="Q17" s="171" t="s">
        <v>76</v>
      </c>
      <c r="R17" s="172"/>
      <c r="S17" s="172"/>
      <c r="T17" s="172"/>
      <c r="U17" s="159"/>
      <c r="V17" s="151">
        <v>1400</v>
      </c>
      <c r="W17" s="151"/>
      <c r="X17" s="151"/>
      <c r="Y17" s="152" t="s">
        <v>3</v>
      </c>
      <c r="Z17" s="152"/>
      <c r="AA17" s="153"/>
      <c r="AB17" s="154"/>
      <c r="AC17" s="155"/>
      <c r="AD17" s="155"/>
      <c r="AE17" s="155"/>
      <c r="AF17" s="156"/>
      <c r="AG17" s="171" t="s">
        <v>82</v>
      </c>
      <c r="AH17" s="172"/>
      <c r="AI17" s="172"/>
      <c r="AJ17" s="172"/>
      <c r="AK17" s="159"/>
      <c r="AL17" s="151">
        <v>3600</v>
      </c>
      <c r="AM17" s="151"/>
      <c r="AN17" s="151"/>
      <c r="AO17" s="152" t="s">
        <v>2</v>
      </c>
      <c r="AP17" s="152"/>
      <c r="AQ17" s="153"/>
      <c r="AR17" s="154"/>
      <c r="AS17" s="155"/>
      <c r="AT17" s="155"/>
      <c r="AU17" s="155"/>
      <c r="AV17" s="156"/>
      <c r="AW17" s="173"/>
      <c r="AX17" s="174"/>
      <c r="AY17" s="174"/>
      <c r="AZ17" s="174"/>
      <c r="BA17" s="175"/>
      <c r="BB17" s="151"/>
      <c r="BC17" s="151"/>
      <c r="BD17" s="151"/>
      <c r="BE17" s="152"/>
      <c r="BF17" s="152"/>
      <c r="BG17" s="153"/>
      <c r="BH17" s="154"/>
      <c r="BI17" s="155"/>
      <c r="BJ17" s="155"/>
      <c r="BK17" s="155"/>
      <c r="BL17" s="156"/>
      <c r="BM17" s="293"/>
      <c r="BN17" s="294"/>
      <c r="BO17" s="294"/>
      <c r="BP17" s="294"/>
      <c r="BQ17" s="295"/>
      <c r="BR17" s="151"/>
      <c r="BS17" s="151"/>
      <c r="BT17" s="151"/>
      <c r="BU17" s="152"/>
      <c r="BV17" s="152"/>
      <c r="BW17" s="153"/>
      <c r="BX17" s="154"/>
      <c r="BY17" s="155"/>
      <c r="BZ17" s="155"/>
      <c r="CA17" s="155"/>
      <c r="CB17" s="156"/>
      <c r="CC17" s="2"/>
    </row>
    <row r="18" spans="1:83" ht="17.25" customHeight="1">
      <c r="A18" s="296" t="s">
        <v>80</v>
      </c>
      <c r="B18" s="297"/>
      <c r="C18" s="297"/>
      <c r="D18" s="297"/>
      <c r="E18" s="298"/>
      <c r="F18" s="151">
        <v>500</v>
      </c>
      <c r="G18" s="151"/>
      <c r="H18" s="151"/>
      <c r="I18" s="152" t="s">
        <v>295</v>
      </c>
      <c r="J18" s="152"/>
      <c r="K18" s="153"/>
      <c r="L18" s="154"/>
      <c r="M18" s="155"/>
      <c r="N18" s="155"/>
      <c r="O18" s="155"/>
      <c r="P18" s="156"/>
      <c r="Q18" s="171" t="s">
        <v>82</v>
      </c>
      <c r="R18" s="172"/>
      <c r="S18" s="172"/>
      <c r="T18" s="172"/>
      <c r="U18" s="159"/>
      <c r="V18" s="151">
        <v>2300</v>
      </c>
      <c r="W18" s="151"/>
      <c r="X18" s="151"/>
      <c r="Y18" s="152" t="s">
        <v>1</v>
      </c>
      <c r="Z18" s="152"/>
      <c r="AA18" s="153"/>
      <c r="AB18" s="154"/>
      <c r="AC18" s="155"/>
      <c r="AD18" s="155"/>
      <c r="AE18" s="155"/>
      <c r="AF18" s="156"/>
      <c r="AG18" s="171" t="s">
        <v>84</v>
      </c>
      <c r="AH18" s="172"/>
      <c r="AI18" s="172"/>
      <c r="AJ18" s="172"/>
      <c r="AK18" s="159"/>
      <c r="AL18" s="151">
        <v>1650</v>
      </c>
      <c r="AM18" s="151"/>
      <c r="AN18" s="151"/>
      <c r="AO18" s="152"/>
      <c r="AP18" s="152"/>
      <c r="AQ18" s="153"/>
      <c r="AR18" s="154"/>
      <c r="AS18" s="155"/>
      <c r="AT18" s="155"/>
      <c r="AU18" s="155"/>
      <c r="AV18" s="156"/>
      <c r="AW18" s="159"/>
      <c r="AX18" s="160"/>
      <c r="AY18" s="160"/>
      <c r="AZ18" s="160"/>
      <c r="BA18" s="160"/>
      <c r="BB18" s="151"/>
      <c r="BC18" s="151"/>
      <c r="BD18" s="151"/>
      <c r="BE18" s="152"/>
      <c r="BF18" s="152"/>
      <c r="BG18" s="153"/>
      <c r="BH18" s="154"/>
      <c r="BI18" s="155"/>
      <c r="BJ18" s="155"/>
      <c r="BK18" s="155"/>
      <c r="BL18" s="156"/>
      <c r="BM18" s="299"/>
      <c r="BN18" s="300"/>
      <c r="BO18" s="300"/>
      <c r="BP18" s="300"/>
      <c r="BQ18" s="301"/>
      <c r="BR18" s="151"/>
      <c r="BS18" s="151"/>
      <c r="BT18" s="151"/>
      <c r="BU18" s="152"/>
      <c r="BV18" s="152"/>
      <c r="BW18" s="153"/>
      <c r="BX18" s="154"/>
      <c r="BY18" s="155"/>
      <c r="BZ18" s="155"/>
      <c r="CA18" s="155"/>
      <c r="CB18" s="156"/>
      <c r="CC18" s="2"/>
    </row>
    <row r="19" spans="1:83" ht="17.25" customHeight="1">
      <c r="A19" s="296" t="s">
        <v>81</v>
      </c>
      <c r="B19" s="297"/>
      <c r="C19" s="297"/>
      <c r="D19" s="297"/>
      <c r="E19" s="298"/>
      <c r="F19" s="151">
        <v>2050</v>
      </c>
      <c r="G19" s="151"/>
      <c r="H19" s="151"/>
      <c r="I19" s="152" t="s">
        <v>305</v>
      </c>
      <c r="J19" s="152"/>
      <c r="K19" s="153"/>
      <c r="L19" s="154"/>
      <c r="M19" s="155"/>
      <c r="N19" s="155"/>
      <c r="O19" s="155"/>
      <c r="P19" s="156"/>
      <c r="Q19" s="171"/>
      <c r="R19" s="172"/>
      <c r="S19" s="172"/>
      <c r="T19" s="172"/>
      <c r="U19" s="159"/>
      <c r="V19" s="151"/>
      <c r="W19" s="151"/>
      <c r="X19" s="151"/>
      <c r="Y19" s="152"/>
      <c r="Z19" s="152"/>
      <c r="AA19" s="153"/>
      <c r="AB19" s="154"/>
      <c r="AC19" s="155"/>
      <c r="AD19" s="155"/>
      <c r="AE19" s="155"/>
      <c r="AF19" s="156"/>
      <c r="AG19" s="171"/>
      <c r="AH19" s="172"/>
      <c r="AI19" s="172"/>
      <c r="AJ19" s="172"/>
      <c r="AK19" s="159"/>
      <c r="AL19" s="151"/>
      <c r="AM19" s="151"/>
      <c r="AN19" s="151"/>
      <c r="AO19" s="152"/>
      <c r="AP19" s="152"/>
      <c r="AQ19" s="153"/>
      <c r="AR19" s="154"/>
      <c r="AS19" s="155"/>
      <c r="AT19" s="155"/>
      <c r="AU19" s="155"/>
      <c r="AV19" s="156"/>
      <c r="AW19" s="171"/>
      <c r="AX19" s="172"/>
      <c r="AY19" s="172"/>
      <c r="AZ19" s="172"/>
      <c r="BA19" s="159"/>
      <c r="BB19" s="151"/>
      <c r="BC19" s="151"/>
      <c r="BD19" s="151"/>
      <c r="BE19" s="152"/>
      <c r="BF19" s="152"/>
      <c r="BG19" s="153"/>
      <c r="BH19" s="154"/>
      <c r="BI19" s="155"/>
      <c r="BJ19" s="155"/>
      <c r="BK19" s="155"/>
      <c r="BL19" s="156"/>
      <c r="BM19" s="171"/>
      <c r="BN19" s="172"/>
      <c r="BO19" s="172"/>
      <c r="BP19" s="172"/>
      <c r="BQ19" s="159"/>
      <c r="BR19" s="151"/>
      <c r="BS19" s="151"/>
      <c r="BT19" s="151"/>
      <c r="BU19" s="152"/>
      <c r="BV19" s="152"/>
      <c r="BW19" s="153"/>
      <c r="BX19" s="154"/>
      <c r="BY19" s="155"/>
      <c r="BZ19" s="155"/>
      <c r="CA19" s="155"/>
      <c r="CB19" s="156"/>
      <c r="CC19" s="2"/>
      <c r="CE19" s="48"/>
    </row>
    <row r="20" spans="1:83" ht="17.25" customHeight="1">
      <c r="A20" s="171" t="s">
        <v>82</v>
      </c>
      <c r="B20" s="172"/>
      <c r="C20" s="172"/>
      <c r="D20" s="172"/>
      <c r="E20" s="159"/>
      <c r="F20" s="151">
        <v>2100</v>
      </c>
      <c r="G20" s="151"/>
      <c r="H20" s="151"/>
      <c r="I20" s="152" t="s">
        <v>71</v>
      </c>
      <c r="J20" s="152"/>
      <c r="K20" s="153"/>
      <c r="L20" s="154"/>
      <c r="M20" s="155"/>
      <c r="N20" s="155"/>
      <c r="O20" s="155"/>
      <c r="P20" s="156"/>
      <c r="Q20" s="171"/>
      <c r="R20" s="172"/>
      <c r="S20" s="172"/>
      <c r="T20" s="172"/>
      <c r="U20" s="159"/>
      <c r="V20" s="151"/>
      <c r="W20" s="151"/>
      <c r="X20" s="151"/>
      <c r="Y20" s="152"/>
      <c r="Z20" s="152"/>
      <c r="AA20" s="153"/>
      <c r="AB20" s="154"/>
      <c r="AC20" s="155"/>
      <c r="AD20" s="155"/>
      <c r="AE20" s="155"/>
      <c r="AF20" s="156"/>
      <c r="AG20" s="171"/>
      <c r="AH20" s="172"/>
      <c r="AI20" s="172"/>
      <c r="AJ20" s="172"/>
      <c r="AK20" s="159"/>
      <c r="AL20" s="151"/>
      <c r="AM20" s="151"/>
      <c r="AN20" s="151"/>
      <c r="AO20" s="152"/>
      <c r="AP20" s="152"/>
      <c r="AQ20" s="153"/>
      <c r="AR20" s="154"/>
      <c r="AS20" s="155"/>
      <c r="AT20" s="155"/>
      <c r="AU20" s="155"/>
      <c r="AV20" s="156"/>
      <c r="AW20" s="171"/>
      <c r="AX20" s="172"/>
      <c r="AY20" s="172"/>
      <c r="AZ20" s="172"/>
      <c r="BA20" s="159"/>
      <c r="BB20" s="151"/>
      <c r="BC20" s="151"/>
      <c r="BD20" s="151"/>
      <c r="BE20" s="152"/>
      <c r="BF20" s="152"/>
      <c r="BG20" s="153"/>
      <c r="BH20" s="154"/>
      <c r="BI20" s="155"/>
      <c r="BJ20" s="155"/>
      <c r="BK20" s="155"/>
      <c r="BL20" s="156"/>
      <c r="BM20" s="293"/>
      <c r="BN20" s="294"/>
      <c r="BO20" s="294"/>
      <c r="BP20" s="294"/>
      <c r="BQ20" s="295"/>
      <c r="BR20" s="151"/>
      <c r="BS20" s="151"/>
      <c r="BT20" s="151"/>
      <c r="BU20" s="152"/>
      <c r="BV20" s="152"/>
      <c r="BW20" s="153"/>
      <c r="BX20" s="154"/>
      <c r="BY20" s="155"/>
      <c r="BZ20" s="155"/>
      <c r="CA20" s="155"/>
      <c r="CB20" s="156"/>
      <c r="CC20" s="2"/>
      <c r="CE20" s="48"/>
    </row>
    <row r="21" spans="1:83" ht="17.25" customHeight="1">
      <c r="A21" s="201" t="s">
        <v>83</v>
      </c>
      <c r="B21" s="160"/>
      <c r="C21" s="160"/>
      <c r="D21" s="160"/>
      <c r="E21" s="160"/>
      <c r="F21" s="151">
        <v>4150</v>
      </c>
      <c r="G21" s="151"/>
      <c r="H21" s="151"/>
      <c r="I21" s="152" t="s">
        <v>241</v>
      </c>
      <c r="J21" s="152"/>
      <c r="K21" s="153"/>
      <c r="L21" s="154"/>
      <c r="M21" s="155"/>
      <c r="N21" s="155"/>
      <c r="O21" s="155"/>
      <c r="P21" s="156"/>
      <c r="Q21" s="159"/>
      <c r="R21" s="160"/>
      <c r="S21" s="160"/>
      <c r="T21" s="160"/>
      <c r="U21" s="160"/>
      <c r="V21" s="151"/>
      <c r="W21" s="151"/>
      <c r="X21" s="151"/>
      <c r="Y21" s="152"/>
      <c r="Z21" s="152"/>
      <c r="AA21" s="153"/>
      <c r="AB21" s="154"/>
      <c r="AC21" s="155"/>
      <c r="AD21" s="155"/>
      <c r="AE21" s="155"/>
      <c r="AF21" s="156"/>
      <c r="AG21" s="159"/>
      <c r="AH21" s="160"/>
      <c r="AI21" s="160"/>
      <c r="AJ21" s="160"/>
      <c r="AK21" s="160"/>
      <c r="AL21" s="151"/>
      <c r="AM21" s="151"/>
      <c r="AN21" s="151"/>
      <c r="AO21" s="152"/>
      <c r="AP21" s="152"/>
      <c r="AQ21" s="153"/>
      <c r="AR21" s="154"/>
      <c r="AS21" s="155"/>
      <c r="AT21" s="155"/>
      <c r="AU21" s="155"/>
      <c r="AV21" s="156"/>
      <c r="AW21" s="159"/>
      <c r="AX21" s="160"/>
      <c r="AY21" s="160"/>
      <c r="AZ21" s="160"/>
      <c r="BA21" s="160"/>
      <c r="BB21" s="151"/>
      <c r="BC21" s="151"/>
      <c r="BD21" s="151"/>
      <c r="BE21" s="152"/>
      <c r="BF21" s="152"/>
      <c r="BG21" s="153"/>
      <c r="BH21" s="154"/>
      <c r="BI21" s="155"/>
      <c r="BJ21" s="155"/>
      <c r="BK21" s="155"/>
      <c r="BL21" s="156"/>
      <c r="BM21" s="171"/>
      <c r="BN21" s="172"/>
      <c r="BO21" s="172"/>
      <c r="BP21" s="172"/>
      <c r="BQ21" s="159"/>
      <c r="BR21" s="151"/>
      <c r="BS21" s="151"/>
      <c r="BT21" s="151"/>
      <c r="BU21" s="152"/>
      <c r="BV21" s="152"/>
      <c r="BW21" s="153"/>
      <c r="BX21" s="154"/>
      <c r="BY21" s="155"/>
      <c r="BZ21" s="155"/>
      <c r="CA21" s="155"/>
      <c r="CB21" s="156"/>
      <c r="CC21" s="2"/>
      <c r="CE21" s="48"/>
    </row>
    <row r="22" spans="1:83" ht="17.25" customHeight="1">
      <c r="A22" s="171"/>
      <c r="B22" s="172"/>
      <c r="C22" s="172"/>
      <c r="D22" s="172"/>
      <c r="E22" s="159"/>
      <c r="F22" s="151"/>
      <c r="G22" s="151"/>
      <c r="H22" s="151"/>
      <c r="I22" s="152"/>
      <c r="J22" s="152"/>
      <c r="K22" s="153"/>
      <c r="L22" s="154"/>
      <c r="M22" s="155"/>
      <c r="N22" s="155"/>
      <c r="O22" s="155"/>
      <c r="P22" s="156"/>
      <c r="Q22" s="171"/>
      <c r="R22" s="172"/>
      <c r="S22" s="172"/>
      <c r="T22" s="172"/>
      <c r="U22" s="159"/>
      <c r="V22" s="151"/>
      <c r="W22" s="151"/>
      <c r="X22" s="151"/>
      <c r="Y22" s="152"/>
      <c r="Z22" s="152"/>
      <c r="AA22" s="153"/>
      <c r="AB22" s="154"/>
      <c r="AC22" s="155"/>
      <c r="AD22" s="155"/>
      <c r="AE22" s="155"/>
      <c r="AF22" s="156"/>
      <c r="AG22" s="171"/>
      <c r="AH22" s="172"/>
      <c r="AI22" s="172"/>
      <c r="AJ22" s="172"/>
      <c r="AK22" s="159"/>
      <c r="AL22" s="151"/>
      <c r="AM22" s="151"/>
      <c r="AN22" s="151"/>
      <c r="AO22" s="152"/>
      <c r="AP22" s="152"/>
      <c r="AQ22" s="153"/>
      <c r="AR22" s="154"/>
      <c r="AS22" s="155"/>
      <c r="AT22" s="155"/>
      <c r="AU22" s="155"/>
      <c r="AV22" s="156"/>
      <c r="AW22" s="171"/>
      <c r="AX22" s="172"/>
      <c r="AY22" s="172"/>
      <c r="AZ22" s="172"/>
      <c r="BA22" s="159"/>
      <c r="BB22" s="151"/>
      <c r="BC22" s="151"/>
      <c r="BD22" s="151"/>
      <c r="BE22" s="152"/>
      <c r="BF22" s="152"/>
      <c r="BG22" s="153"/>
      <c r="BH22" s="154"/>
      <c r="BI22" s="155"/>
      <c r="BJ22" s="155"/>
      <c r="BK22" s="155"/>
      <c r="BL22" s="156"/>
      <c r="BM22" s="171"/>
      <c r="BN22" s="172"/>
      <c r="BO22" s="172"/>
      <c r="BP22" s="172"/>
      <c r="BQ22" s="159"/>
      <c r="BR22" s="151"/>
      <c r="BS22" s="151"/>
      <c r="BT22" s="151"/>
      <c r="BU22" s="152"/>
      <c r="BV22" s="152"/>
      <c r="BW22" s="153"/>
      <c r="BX22" s="154"/>
      <c r="BY22" s="155"/>
      <c r="BZ22" s="155"/>
      <c r="CA22" s="155"/>
      <c r="CB22" s="156"/>
      <c r="CC22" s="2"/>
      <c r="CE22" s="48"/>
    </row>
    <row r="23" spans="1:83" ht="17.25" customHeight="1">
      <c r="A23" s="176" t="s">
        <v>43</v>
      </c>
      <c r="B23" s="169"/>
      <c r="C23" s="169"/>
      <c r="D23" s="169"/>
      <c r="E23" s="169"/>
      <c r="F23" s="170">
        <f>SUM(F9:H22)</f>
        <v>28650</v>
      </c>
      <c r="G23" s="170"/>
      <c r="H23" s="170"/>
      <c r="I23" s="170"/>
      <c r="J23" s="170"/>
      <c r="K23" s="166">
        <f>SUM(M9:P22)</f>
        <v>0</v>
      </c>
      <c r="L23" s="166"/>
      <c r="M23" s="166"/>
      <c r="N23" s="166"/>
      <c r="O23" s="166"/>
      <c r="P23" s="167"/>
      <c r="Q23" s="168" t="s">
        <v>43</v>
      </c>
      <c r="R23" s="169"/>
      <c r="S23" s="169"/>
      <c r="T23" s="169"/>
      <c r="U23" s="169"/>
      <c r="V23" s="170">
        <f>SUM(V9:X22)</f>
        <v>34400</v>
      </c>
      <c r="W23" s="170"/>
      <c r="X23" s="170"/>
      <c r="Y23" s="170"/>
      <c r="Z23" s="170"/>
      <c r="AA23" s="166">
        <f>SUM(AC9:AF22)</f>
        <v>0</v>
      </c>
      <c r="AB23" s="166"/>
      <c r="AC23" s="166"/>
      <c r="AD23" s="166"/>
      <c r="AE23" s="166"/>
      <c r="AF23" s="167"/>
      <c r="AG23" s="168" t="s">
        <v>43</v>
      </c>
      <c r="AH23" s="169"/>
      <c r="AI23" s="169"/>
      <c r="AJ23" s="169"/>
      <c r="AK23" s="169"/>
      <c r="AL23" s="170">
        <f>SUM(AL9:AN22)</f>
        <v>31750</v>
      </c>
      <c r="AM23" s="170"/>
      <c r="AN23" s="170"/>
      <c r="AO23" s="170"/>
      <c r="AP23" s="170"/>
      <c r="AQ23" s="166">
        <f>SUM(AS9:AV22)</f>
        <v>0</v>
      </c>
      <c r="AR23" s="166"/>
      <c r="AS23" s="166"/>
      <c r="AT23" s="166"/>
      <c r="AU23" s="166"/>
      <c r="AV23" s="167"/>
      <c r="AW23" s="168" t="s">
        <v>43</v>
      </c>
      <c r="AX23" s="169"/>
      <c r="AY23" s="169"/>
      <c r="AZ23" s="169"/>
      <c r="BA23" s="169"/>
      <c r="BB23" s="170">
        <f>SUM(BB9:BD22)</f>
        <v>0</v>
      </c>
      <c r="BC23" s="170"/>
      <c r="BD23" s="170"/>
      <c r="BE23" s="170"/>
      <c r="BF23" s="170"/>
      <c r="BG23" s="166">
        <f>SUM(BI9:BL22)</f>
        <v>0</v>
      </c>
      <c r="BH23" s="166"/>
      <c r="BI23" s="166"/>
      <c r="BJ23" s="166"/>
      <c r="BK23" s="166"/>
      <c r="BL23" s="167"/>
      <c r="BM23" s="168" t="s">
        <v>43</v>
      </c>
      <c r="BN23" s="169"/>
      <c r="BO23" s="169"/>
      <c r="BP23" s="169"/>
      <c r="BQ23" s="169"/>
      <c r="BR23" s="170">
        <f>SUM(BR9:BT22)</f>
        <v>11900</v>
      </c>
      <c r="BS23" s="170"/>
      <c r="BT23" s="170"/>
      <c r="BU23" s="170"/>
      <c r="BV23" s="170"/>
      <c r="BW23" s="166">
        <f>SUM(BY9:CB22)</f>
        <v>0</v>
      </c>
      <c r="BX23" s="166"/>
      <c r="BY23" s="166"/>
      <c r="BZ23" s="166"/>
      <c r="CA23" s="166"/>
      <c r="CB23" s="167"/>
      <c r="CC23" s="2"/>
      <c r="CE23" s="48"/>
    </row>
    <row r="24" spans="1:83" s="50" customFormat="1" ht="17.25" customHeight="1">
      <c r="A24" s="197"/>
      <c r="B24" s="197"/>
      <c r="C24" s="197"/>
      <c r="D24" s="197"/>
      <c r="E24" s="198"/>
      <c r="F24" s="198"/>
      <c r="G24" s="198"/>
      <c r="H24" s="198"/>
      <c r="I24" s="198"/>
      <c r="J24" s="198"/>
      <c r="K24" s="198"/>
      <c r="L24" s="198"/>
      <c r="M24" s="198"/>
      <c r="N24" s="198"/>
      <c r="O24" s="144" t="s">
        <v>34</v>
      </c>
      <c r="P24" s="144"/>
      <c r="Q24" s="144"/>
      <c r="R24" s="200">
        <f>SUM(F32,V32,AL32,BB32,BR32)</f>
        <v>0</v>
      </c>
      <c r="S24" s="200"/>
      <c r="T24" s="200"/>
      <c r="U24" s="200"/>
      <c r="V24" s="200"/>
      <c r="W24" s="200"/>
      <c r="X24" s="190" t="s">
        <v>27</v>
      </c>
      <c r="Y24" s="190"/>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90" t="s">
        <v>26</v>
      </c>
      <c r="BL24" s="190"/>
      <c r="BM24" s="190"/>
      <c r="BN24" s="190"/>
      <c r="BO24" s="190"/>
      <c r="BP24" s="190"/>
      <c r="BQ24" s="191">
        <f>SUM(K32,AA32,AQ32,BG32,BW32)</f>
        <v>0</v>
      </c>
      <c r="BR24" s="191"/>
      <c r="BS24" s="191"/>
      <c r="BT24" s="191"/>
      <c r="BU24" s="191"/>
      <c r="BV24" s="191"/>
      <c r="BW24" s="191"/>
      <c r="BX24" s="191"/>
      <c r="BY24" s="191"/>
      <c r="BZ24" s="192" t="s">
        <v>27</v>
      </c>
      <c r="CA24" s="192"/>
      <c r="CB24" s="192"/>
      <c r="CD24" s="52"/>
    </row>
    <row r="25" spans="1:83" ht="17.25" customHeight="1">
      <c r="A25" s="185"/>
      <c r="B25" s="186"/>
      <c r="C25" s="186"/>
      <c r="D25" s="186"/>
      <c r="E25" s="186"/>
      <c r="F25" s="187"/>
      <c r="G25" s="188"/>
      <c r="H25" s="188"/>
      <c r="I25" s="189"/>
      <c r="J25" s="189"/>
      <c r="K25" s="181"/>
      <c r="L25" s="182"/>
      <c r="M25" s="183"/>
      <c r="N25" s="183"/>
      <c r="O25" s="183"/>
      <c r="P25" s="184"/>
      <c r="Q25" s="185"/>
      <c r="R25" s="186"/>
      <c r="S25" s="186"/>
      <c r="T25" s="186"/>
      <c r="U25" s="186"/>
      <c r="V25" s="187"/>
      <c r="W25" s="188"/>
      <c r="X25" s="188"/>
      <c r="Y25" s="189"/>
      <c r="Z25" s="189"/>
      <c r="AA25" s="181"/>
      <c r="AB25" s="182"/>
      <c r="AC25" s="183"/>
      <c r="AD25" s="183"/>
      <c r="AE25" s="183"/>
      <c r="AF25" s="184"/>
      <c r="AG25" s="185"/>
      <c r="AH25" s="186"/>
      <c r="AI25" s="186"/>
      <c r="AJ25" s="186"/>
      <c r="AK25" s="186"/>
      <c r="AL25" s="187"/>
      <c r="AM25" s="188"/>
      <c r="AN25" s="188"/>
      <c r="AO25" s="189"/>
      <c r="AP25" s="189"/>
      <c r="AQ25" s="181"/>
      <c r="AR25" s="182"/>
      <c r="AS25" s="183"/>
      <c r="AT25" s="183"/>
      <c r="AU25" s="183"/>
      <c r="AV25" s="184"/>
      <c r="AW25" s="185"/>
      <c r="AX25" s="186"/>
      <c r="AY25" s="186"/>
      <c r="AZ25" s="186"/>
      <c r="BA25" s="186"/>
      <c r="BB25" s="187"/>
      <c r="BC25" s="188"/>
      <c r="BD25" s="188"/>
      <c r="BE25" s="189"/>
      <c r="BF25" s="189"/>
      <c r="BG25" s="181"/>
      <c r="BH25" s="182"/>
      <c r="BI25" s="183"/>
      <c r="BJ25" s="183"/>
      <c r="BK25" s="183"/>
      <c r="BL25" s="184"/>
      <c r="BM25" s="185"/>
      <c r="BN25" s="186"/>
      <c r="BO25" s="186"/>
      <c r="BP25" s="186"/>
      <c r="BQ25" s="186"/>
      <c r="BR25" s="187"/>
      <c r="BS25" s="188"/>
      <c r="BT25" s="188"/>
      <c r="BU25" s="189"/>
      <c r="BV25" s="189"/>
      <c r="BW25" s="181"/>
      <c r="BX25" s="182"/>
      <c r="BY25" s="183"/>
      <c r="BZ25" s="183"/>
      <c r="CA25" s="183"/>
      <c r="CB25" s="184"/>
      <c r="CC25" s="2"/>
      <c r="CE25" s="48"/>
    </row>
    <row r="26" spans="1:83" ht="17.25" customHeight="1">
      <c r="A26" s="157"/>
      <c r="B26" s="158"/>
      <c r="C26" s="158"/>
      <c r="D26" s="158"/>
      <c r="E26" s="158"/>
      <c r="F26" s="151"/>
      <c r="G26" s="151"/>
      <c r="H26" s="151"/>
      <c r="I26" s="152"/>
      <c r="J26" s="152"/>
      <c r="K26" s="153"/>
      <c r="L26" s="154"/>
      <c r="M26" s="155"/>
      <c r="N26" s="155"/>
      <c r="O26" s="155"/>
      <c r="P26" s="156"/>
      <c r="Q26" s="157"/>
      <c r="R26" s="158"/>
      <c r="S26" s="158"/>
      <c r="T26" s="158"/>
      <c r="U26" s="158"/>
      <c r="V26" s="151"/>
      <c r="W26" s="151"/>
      <c r="X26" s="151"/>
      <c r="Y26" s="152"/>
      <c r="Z26" s="152"/>
      <c r="AA26" s="153"/>
      <c r="AB26" s="154"/>
      <c r="AC26" s="155"/>
      <c r="AD26" s="155"/>
      <c r="AE26" s="155"/>
      <c r="AF26" s="156"/>
      <c r="AG26" s="157"/>
      <c r="AH26" s="158"/>
      <c r="AI26" s="158"/>
      <c r="AJ26" s="158"/>
      <c r="AK26" s="158"/>
      <c r="AL26" s="151"/>
      <c r="AM26" s="151"/>
      <c r="AN26" s="151"/>
      <c r="AO26" s="152"/>
      <c r="AP26" s="152"/>
      <c r="AQ26" s="153"/>
      <c r="AR26" s="154"/>
      <c r="AS26" s="155"/>
      <c r="AT26" s="155"/>
      <c r="AU26" s="155"/>
      <c r="AV26" s="156"/>
      <c r="AW26" s="157"/>
      <c r="AX26" s="158"/>
      <c r="AY26" s="158"/>
      <c r="AZ26" s="158"/>
      <c r="BA26" s="158"/>
      <c r="BB26" s="151"/>
      <c r="BC26" s="151"/>
      <c r="BD26" s="151"/>
      <c r="BE26" s="152"/>
      <c r="BF26" s="152"/>
      <c r="BG26" s="153"/>
      <c r="BH26" s="154"/>
      <c r="BI26" s="155"/>
      <c r="BJ26" s="155"/>
      <c r="BK26" s="155"/>
      <c r="BL26" s="156"/>
      <c r="BM26" s="157"/>
      <c r="BN26" s="158"/>
      <c r="BO26" s="158"/>
      <c r="BP26" s="158"/>
      <c r="BQ26" s="158"/>
      <c r="BR26" s="151"/>
      <c r="BS26" s="151"/>
      <c r="BT26" s="151"/>
      <c r="BU26" s="152"/>
      <c r="BV26" s="152"/>
      <c r="BW26" s="153"/>
      <c r="BX26" s="154"/>
      <c r="BY26" s="155"/>
      <c r="BZ26" s="155"/>
      <c r="CA26" s="155"/>
      <c r="CB26" s="156"/>
      <c r="CC26" s="2"/>
      <c r="CE26" s="48"/>
    </row>
    <row r="27" spans="1:83" ht="17.25" customHeight="1">
      <c r="A27" s="157"/>
      <c r="B27" s="158"/>
      <c r="C27" s="158"/>
      <c r="D27" s="158"/>
      <c r="E27" s="158"/>
      <c r="F27" s="151"/>
      <c r="G27" s="151"/>
      <c r="H27" s="151"/>
      <c r="I27" s="152"/>
      <c r="J27" s="152"/>
      <c r="K27" s="153"/>
      <c r="L27" s="154"/>
      <c r="M27" s="155"/>
      <c r="N27" s="155"/>
      <c r="O27" s="155"/>
      <c r="P27" s="156"/>
      <c r="Q27" s="292"/>
      <c r="R27" s="158"/>
      <c r="S27" s="158"/>
      <c r="T27" s="158"/>
      <c r="U27" s="158"/>
      <c r="V27" s="151"/>
      <c r="W27" s="151"/>
      <c r="X27" s="151"/>
      <c r="Y27" s="152"/>
      <c r="Z27" s="152"/>
      <c r="AA27" s="153"/>
      <c r="AB27" s="154"/>
      <c r="AC27" s="155"/>
      <c r="AD27" s="155"/>
      <c r="AE27" s="155"/>
      <c r="AF27" s="156"/>
      <c r="AG27" s="292"/>
      <c r="AH27" s="158"/>
      <c r="AI27" s="158"/>
      <c r="AJ27" s="158"/>
      <c r="AK27" s="158"/>
      <c r="AL27" s="151"/>
      <c r="AM27" s="151"/>
      <c r="AN27" s="151"/>
      <c r="AO27" s="152"/>
      <c r="AP27" s="152"/>
      <c r="AQ27" s="153"/>
      <c r="AR27" s="154"/>
      <c r="AS27" s="155"/>
      <c r="AT27" s="155"/>
      <c r="AU27" s="155"/>
      <c r="AV27" s="156"/>
      <c r="AW27" s="292"/>
      <c r="AX27" s="158"/>
      <c r="AY27" s="158"/>
      <c r="AZ27" s="158"/>
      <c r="BA27" s="158"/>
      <c r="BB27" s="151"/>
      <c r="BC27" s="151"/>
      <c r="BD27" s="151"/>
      <c r="BE27" s="152"/>
      <c r="BF27" s="152"/>
      <c r="BG27" s="153"/>
      <c r="BH27" s="154"/>
      <c r="BI27" s="155"/>
      <c r="BJ27" s="155"/>
      <c r="BK27" s="155"/>
      <c r="BL27" s="156"/>
      <c r="BM27" s="290"/>
      <c r="BN27" s="291"/>
      <c r="BO27" s="291"/>
      <c r="BP27" s="291"/>
      <c r="BQ27" s="291"/>
      <c r="BR27" s="151"/>
      <c r="BS27" s="151"/>
      <c r="BT27" s="151"/>
      <c r="BU27" s="152"/>
      <c r="BV27" s="152"/>
      <c r="BW27" s="153"/>
      <c r="BX27" s="154"/>
      <c r="BY27" s="155"/>
      <c r="BZ27" s="155"/>
      <c r="CA27" s="155"/>
      <c r="CB27" s="156"/>
      <c r="CC27" s="2"/>
      <c r="CE27" s="48"/>
    </row>
    <row r="28" spans="1:83" ht="17.25" customHeight="1">
      <c r="A28" s="157"/>
      <c r="B28" s="158"/>
      <c r="C28" s="158"/>
      <c r="D28" s="158"/>
      <c r="E28" s="158"/>
      <c r="F28" s="151"/>
      <c r="G28" s="151"/>
      <c r="H28" s="151"/>
      <c r="I28" s="152"/>
      <c r="J28" s="152"/>
      <c r="K28" s="153"/>
      <c r="L28" s="154"/>
      <c r="M28" s="155"/>
      <c r="N28" s="155"/>
      <c r="O28" s="155"/>
      <c r="P28" s="156"/>
      <c r="Q28" s="292"/>
      <c r="R28" s="158"/>
      <c r="S28" s="158"/>
      <c r="T28" s="158"/>
      <c r="U28" s="158"/>
      <c r="V28" s="151"/>
      <c r="W28" s="151"/>
      <c r="X28" s="151"/>
      <c r="Y28" s="152"/>
      <c r="Z28" s="152"/>
      <c r="AA28" s="153"/>
      <c r="AB28" s="154"/>
      <c r="AC28" s="155"/>
      <c r="AD28" s="155"/>
      <c r="AE28" s="155"/>
      <c r="AF28" s="156"/>
      <c r="AG28" s="292"/>
      <c r="AH28" s="158"/>
      <c r="AI28" s="158"/>
      <c r="AJ28" s="158"/>
      <c r="AK28" s="158"/>
      <c r="AL28" s="151"/>
      <c r="AM28" s="151"/>
      <c r="AN28" s="151"/>
      <c r="AO28" s="152"/>
      <c r="AP28" s="152"/>
      <c r="AQ28" s="153"/>
      <c r="AR28" s="154"/>
      <c r="AS28" s="155"/>
      <c r="AT28" s="155"/>
      <c r="AU28" s="155"/>
      <c r="AV28" s="156"/>
      <c r="AW28" s="292"/>
      <c r="AX28" s="158"/>
      <c r="AY28" s="158"/>
      <c r="AZ28" s="158"/>
      <c r="BA28" s="158"/>
      <c r="BB28" s="151"/>
      <c r="BC28" s="151"/>
      <c r="BD28" s="151"/>
      <c r="BE28" s="152"/>
      <c r="BF28" s="152"/>
      <c r="BG28" s="153"/>
      <c r="BH28" s="154"/>
      <c r="BI28" s="155"/>
      <c r="BJ28" s="155"/>
      <c r="BK28" s="155"/>
      <c r="BL28" s="156"/>
      <c r="BM28" s="290"/>
      <c r="BN28" s="291"/>
      <c r="BO28" s="291"/>
      <c r="BP28" s="291"/>
      <c r="BQ28" s="291"/>
      <c r="BR28" s="151"/>
      <c r="BS28" s="151"/>
      <c r="BT28" s="151"/>
      <c r="BU28" s="152"/>
      <c r="BV28" s="152"/>
      <c r="BW28" s="153"/>
      <c r="BX28" s="154"/>
      <c r="BY28" s="155"/>
      <c r="BZ28" s="155"/>
      <c r="CA28" s="155"/>
      <c r="CB28" s="156"/>
      <c r="CC28" s="2"/>
      <c r="CE28" s="48"/>
    </row>
    <row r="29" spans="1:83" ht="17.25" customHeight="1">
      <c r="A29" s="157"/>
      <c r="B29" s="158"/>
      <c r="C29" s="158"/>
      <c r="D29" s="158"/>
      <c r="E29" s="158"/>
      <c r="F29" s="151"/>
      <c r="G29" s="151"/>
      <c r="H29" s="151"/>
      <c r="I29" s="152"/>
      <c r="J29" s="152"/>
      <c r="K29" s="153"/>
      <c r="L29" s="154"/>
      <c r="M29" s="155"/>
      <c r="N29" s="155"/>
      <c r="O29" s="155"/>
      <c r="P29" s="156"/>
      <c r="Q29" s="157"/>
      <c r="R29" s="158"/>
      <c r="S29" s="158"/>
      <c r="T29" s="158"/>
      <c r="U29" s="158"/>
      <c r="V29" s="151"/>
      <c r="W29" s="151"/>
      <c r="X29" s="151"/>
      <c r="Y29" s="152"/>
      <c r="Z29" s="152"/>
      <c r="AA29" s="153"/>
      <c r="AB29" s="154"/>
      <c r="AC29" s="155"/>
      <c r="AD29" s="155"/>
      <c r="AE29" s="155"/>
      <c r="AF29" s="156"/>
      <c r="AG29" s="157"/>
      <c r="AH29" s="158"/>
      <c r="AI29" s="158"/>
      <c r="AJ29" s="158"/>
      <c r="AK29" s="158"/>
      <c r="AL29" s="151"/>
      <c r="AM29" s="151"/>
      <c r="AN29" s="151"/>
      <c r="AO29" s="152"/>
      <c r="AP29" s="152"/>
      <c r="AQ29" s="153"/>
      <c r="AR29" s="154"/>
      <c r="AS29" s="155"/>
      <c r="AT29" s="155"/>
      <c r="AU29" s="155"/>
      <c r="AV29" s="156"/>
      <c r="AW29" s="157"/>
      <c r="AX29" s="158"/>
      <c r="AY29" s="158"/>
      <c r="AZ29" s="158"/>
      <c r="BA29" s="158"/>
      <c r="BB29" s="151"/>
      <c r="BC29" s="151"/>
      <c r="BD29" s="151"/>
      <c r="BE29" s="152"/>
      <c r="BF29" s="152"/>
      <c r="BG29" s="153"/>
      <c r="BH29" s="154"/>
      <c r="BI29" s="155"/>
      <c r="BJ29" s="155"/>
      <c r="BK29" s="155"/>
      <c r="BL29" s="156"/>
      <c r="BM29" s="157"/>
      <c r="BN29" s="158"/>
      <c r="BO29" s="158"/>
      <c r="BP29" s="158"/>
      <c r="BQ29" s="158"/>
      <c r="BR29" s="151"/>
      <c r="BS29" s="151"/>
      <c r="BT29" s="151"/>
      <c r="BU29" s="152"/>
      <c r="BV29" s="152"/>
      <c r="BW29" s="153"/>
      <c r="BX29" s="154"/>
      <c r="BY29" s="155"/>
      <c r="BZ29" s="155"/>
      <c r="CA29" s="155"/>
      <c r="CB29" s="156"/>
      <c r="CC29" s="2"/>
      <c r="CE29" s="48"/>
    </row>
    <row r="30" spans="1:83" ht="17.25" customHeight="1">
      <c r="A30" s="157"/>
      <c r="B30" s="158"/>
      <c r="C30" s="158"/>
      <c r="D30" s="158"/>
      <c r="E30" s="158"/>
      <c r="F30" s="151"/>
      <c r="G30" s="151"/>
      <c r="H30" s="151"/>
      <c r="I30" s="152"/>
      <c r="J30" s="152"/>
      <c r="K30" s="153"/>
      <c r="L30" s="154"/>
      <c r="M30" s="155"/>
      <c r="N30" s="155"/>
      <c r="O30" s="155"/>
      <c r="P30" s="156"/>
      <c r="Q30" s="157"/>
      <c r="R30" s="158"/>
      <c r="S30" s="158"/>
      <c r="T30" s="158"/>
      <c r="U30" s="158"/>
      <c r="V30" s="151"/>
      <c r="W30" s="151"/>
      <c r="X30" s="151"/>
      <c r="Y30" s="152"/>
      <c r="Z30" s="152"/>
      <c r="AA30" s="153"/>
      <c r="AB30" s="154"/>
      <c r="AC30" s="155"/>
      <c r="AD30" s="155"/>
      <c r="AE30" s="155"/>
      <c r="AF30" s="156"/>
      <c r="AG30" s="157"/>
      <c r="AH30" s="158"/>
      <c r="AI30" s="158"/>
      <c r="AJ30" s="158"/>
      <c r="AK30" s="158"/>
      <c r="AL30" s="151"/>
      <c r="AM30" s="151"/>
      <c r="AN30" s="151"/>
      <c r="AO30" s="152"/>
      <c r="AP30" s="152"/>
      <c r="AQ30" s="153"/>
      <c r="AR30" s="154"/>
      <c r="AS30" s="155"/>
      <c r="AT30" s="155"/>
      <c r="AU30" s="155"/>
      <c r="AV30" s="156"/>
      <c r="AW30" s="157"/>
      <c r="AX30" s="158"/>
      <c r="AY30" s="158"/>
      <c r="AZ30" s="158"/>
      <c r="BA30" s="158"/>
      <c r="BB30" s="151"/>
      <c r="BC30" s="151"/>
      <c r="BD30" s="151"/>
      <c r="BE30" s="152"/>
      <c r="BF30" s="152"/>
      <c r="BG30" s="153"/>
      <c r="BH30" s="154"/>
      <c r="BI30" s="155"/>
      <c r="BJ30" s="155"/>
      <c r="BK30" s="155"/>
      <c r="BL30" s="156"/>
      <c r="BM30" s="157"/>
      <c r="BN30" s="158"/>
      <c r="BO30" s="158"/>
      <c r="BP30" s="158"/>
      <c r="BQ30" s="158"/>
      <c r="BR30" s="151"/>
      <c r="BS30" s="151"/>
      <c r="BT30" s="151"/>
      <c r="BU30" s="152"/>
      <c r="BV30" s="152"/>
      <c r="BW30" s="153"/>
      <c r="BX30" s="154"/>
      <c r="BY30" s="155"/>
      <c r="BZ30" s="155"/>
      <c r="CA30" s="155"/>
      <c r="CB30" s="156"/>
      <c r="CC30" s="2"/>
      <c r="CE30" s="48"/>
    </row>
    <row r="31" spans="1:83" ht="17.25" customHeight="1">
      <c r="A31" s="157"/>
      <c r="B31" s="158"/>
      <c r="C31" s="158"/>
      <c r="D31" s="158"/>
      <c r="E31" s="158"/>
      <c r="F31" s="151"/>
      <c r="G31" s="151"/>
      <c r="H31" s="151"/>
      <c r="I31" s="152"/>
      <c r="J31" s="152"/>
      <c r="K31" s="153"/>
      <c r="L31" s="154"/>
      <c r="M31" s="155"/>
      <c r="N31" s="155"/>
      <c r="O31" s="155"/>
      <c r="P31" s="156"/>
      <c r="Q31" s="157"/>
      <c r="R31" s="158"/>
      <c r="S31" s="158"/>
      <c r="T31" s="158"/>
      <c r="U31" s="158"/>
      <c r="V31" s="151"/>
      <c r="W31" s="151"/>
      <c r="X31" s="151"/>
      <c r="Y31" s="152"/>
      <c r="Z31" s="152"/>
      <c r="AA31" s="153"/>
      <c r="AB31" s="154"/>
      <c r="AC31" s="155"/>
      <c r="AD31" s="155"/>
      <c r="AE31" s="155"/>
      <c r="AF31" s="156"/>
      <c r="AG31" s="157"/>
      <c r="AH31" s="158"/>
      <c r="AI31" s="158"/>
      <c r="AJ31" s="158"/>
      <c r="AK31" s="158"/>
      <c r="AL31" s="151"/>
      <c r="AM31" s="151"/>
      <c r="AN31" s="151"/>
      <c r="AO31" s="152"/>
      <c r="AP31" s="152"/>
      <c r="AQ31" s="153"/>
      <c r="AR31" s="154"/>
      <c r="AS31" s="155"/>
      <c r="AT31" s="155"/>
      <c r="AU31" s="155"/>
      <c r="AV31" s="156"/>
      <c r="AW31" s="157"/>
      <c r="AX31" s="158"/>
      <c r="AY31" s="158"/>
      <c r="AZ31" s="158"/>
      <c r="BA31" s="158"/>
      <c r="BB31" s="151"/>
      <c r="BC31" s="151"/>
      <c r="BD31" s="151"/>
      <c r="BE31" s="152"/>
      <c r="BF31" s="152"/>
      <c r="BG31" s="153"/>
      <c r="BH31" s="154"/>
      <c r="BI31" s="155"/>
      <c r="BJ31" s="155"/>
      <c r="BK31" s="155"/>
      <c r="BL31" s="156"/>
      <c r="BM31" s="157"/>
      <c r="BN31" s="158"/>
      <c r="BO31" s="158"/>
      <c r="BP31" s="158"/>
      <c r="BQ31" s="158"/>
      <c r="BR31" s="151"/>
      <c r="BS31" s="151"/>
      <c r="BT31" s="151"/>
      <c r="BU31" s="152"/>
      <c r="BV31" s="152"/>
      <c r="BW31" s="153"/>
      <c r="BX31" s="154"/>
      <c r="BY31" s="155"/>
      <c r="BZ31" s="155"/>
      <c r="CA31" s="155"/>
      <c r="CB31" s="156"/>
      <c r="CC31" s="2"/>
      <c r="CE31" s="48"/>
    </row>
    <row r="32" spans="1:83" ht="17.25" customHeight="1">
      <c r="A32" s="176" t="s">
        <v>43</v>
      </c>
      <c r="B32" s="169"/>
      <c r="C32" s="169"/>
      <c r="D32" s="169"/>
      <c r="E32" s="169"/>
      <c r="F32" s="170">
        <f>SUM(F25:H31)</f>
        <v>0</v>
      </c>
      <c r="G32" s="170"/>
      <c r="H32" s="170"/>
      <c r="I32" s="170"/>
      <c r="J32" s="170"/>
      <c r="K32" s="166">
        <f>SUM(M25:P31)</f>
        <v>0</v>
      </c>
      <c r="L32" s="166"/>
      <c r="M32" s="166"/>
      <c r="N32" s="166"/>
      <c r="O32" s="166"/>
      <c r="P32" s="167"/>
      <c r="Q32" s="176" t="s">
        <v>43</v>
      </c>
      <c r="R32" s="169"/>
      <c r="S32" s="169"/>
      <c r="T32" s="169"/>
      <c r="U32" s="169"/>
      <c r="V32" s="170">
        <f>SUM(V25:X31)</f>
        <v>0</v>
      </c>
      <c r="W32" s="170"/>
      <c r="X32" s="170"/>
      <c r="Y32" s="170"/>
      <c r="Z32" s="170"/>
      <c r="AA32" s="166">
        <f>SUM(AC25:AF31)</f>
        <v>0</v>
      </c>
      <c r="AB32" s="166"/>
      <c r="AC32" s="166"/>
      <c r="AD32" s="166"/>
      <c r="AE32" s="166"/>
      <c r="AF32" s="167"/>
      <c r="AG32" s="176" t="s">
        <v>43</v>
      </c>
      <c r="AH32" s="169"/>
      <c r="AI32" s="169"/>
      <c r="AJ32" s="169"/>
      <c r="AK32" s="169"/>
      <c r="AL32" s="170">
        <f>SUM(AL25:AN31)</f>
        <v>0</v>
      </c>
      <c r="AM32" s="170"/>
      <c r="AN32" s="170"/>
      <c r="AO32" s="170"/>
      <c r="AP32" s="170"/>
      <c r="AQ32" s="166">
        <f>SUM(AS25:AV31)</f>
        <v>0</v>
      </c>
      <c r="AR32" s="166"/>
      <c r="AS32" s="166"/>
      <c r="AT32" s="166"/>
      <c r="AU32" s="166"/>
      <c r="AV32" s="167"/>
      <c r="AW32" s="176" t="s">
        <v>43</v>
      </c>
      <c r="AX32" s="169"/>
      <c r="AY32" s="169"/>
      <c r="AZ32" s="169"/>
      <c r="BA32" s="169"/>
      <c r="BB32" s="170">
        <f>SUM(BB25:BD31)</f>
        <v>0</v>
      </c>
      <c r="BC32" s="170"/>
      <c r="BD32" s="170"/>
      <c r="BE32" s="170"/>
      <c r="BF32" s="170"/>
      <c r="BG32" s="166">
        <f>SUM(BI25:BL31)</f>
        <v>0</v>
      </c>
      <c r="BH32" s="166"/>
      <c r="BI32" s="166"/>
      <c r="BJ32" s="166"/>
      <c r="BK32" s="166"/>
      <c r="BL32" s="167"/>
      <c r="BM32" s="176" t="s">
        <v>43</v>
      </c>
      <c r="BN32" s="169"/>
      <c r="BO32" s="169"/>
      <c r="BP32" s="169"/>
      <c r="BQ32" s="169"/>
      <c r="BR32" s="170">
        <f>SUM(BR25:BT31)</f>
        <v>0</v>
      </c>
      <c r="BS32" s="170"/>
      <c r="BT32" s="170"/>
      <c r="BU32" s="170"/>
      <c r="BV32" s="170"/>
      <c r="BW32" s="166">
        <f>SUM(BY25:CB31)</f>
        <v>0</v>
      </c>
      <c r="BX32" s="166"/>
      <c r="BY32" s="166"/>
      <c r="BZ32" s="166"/>
      <c r="CA32" s="166"/>
      <c r="CB32" s="167"/>
      <c r="CC32" s="2"/>
      <c r="CE32" s="48"/>
    </row>
    <row r="33" spans="1:82" s="46" customFormat="1" ht="13.5" customHeight="1">
      <c r="A33" s="180" t="s">
        <v>370</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77" t="s">
        <v>205</v>
      </c>
      <c r="BN33" s="177"/>
      <c r="BO33" s="177"/>
      <c r="BP33" s="177"/>
      <c r="BQ33" s="178">
        <v>2022.12</v>
      </c>
      <c r="BR33" s="178"/>
      <c r="BS33" s="178"/>
      <c r="BT33" s="178"/>
      <c r="BU33" s="177" t="s">
        <v>206</v>
      </c>
      <c r="BV33" s="177"/>
      <c r="BW33" s="177"/>
      <c r="BX33" s="177"/>
      <c r="BY33" s="179"/>
      <c r="BZ33" s="179"/>
      <c r="CA33" s="179"/>
      <c r="CB33" s="179"/>
      <c r="CD33" s="51"/>
    </row>
    <row r="34" spans="1:82" ht="15.75" customHeight="1"/>
  </sheetData>
  <mergeCells count="637">
    <mergeCell ref="Q18:U18"/>
    <mergeCell ref="V18:X18"/>
    <mergeCell ref="Y18:Z18"/>
    <mergeCell ref="Q17:U17"/>
    <mergeCell ref="V17:X17"/>
    <mergeCell ref="Y17:Z17"/>
    <mergeCell ref="Q14:U14"/>
    <mergeCell ref="V14:X14"/>
    <mergeCell ref="Y14:Z14"/>
    <mergeCell ref="V16:X16"/>
    <mergeCell ref="Y16:Z16"/>
    <mergeCell ref="Q11:U11"/>
    <mergeCell ref="V11:X11"/>
    <mergeCell ref="Y11:Z11"/>
    <mergeCell ref="Q13:U13"/>
    <mergeCell ref="V13:X13"/>
    <mergeCell ref="Y13:Z13"/>
    <mergeCell ref="A1:J1"/>
    <mergeCell ref="K1:BR1"/>
    <mergeCell ref="BS1:BT1"/>
    <mergeCell ref="H3:M3"/>
    <mergeCell ref="N3:AG3"/>
    <mergeCell ref="AH3:AI3"/>
    <mergeCell ref="BP3:BT3"/>
    <mergeCell ref="A9:E9"/>
    <mergeCell ref="F9:H9"/>
    <mergeCell ref="I9:J9"/>
    <mergeCell ref="K9:L9"/>
    <mergeCell ref="M9:P9"/>
    <mergeCell ref="AG8:AK8"/>
    <mergeCell ref="AL8:AP8"/>
    <mergeCell ref="A8:E8"/>
    <mergeCell ref="F8:J8"/>
    <mergeCell ref="K8:P8"/>
    <mergeCell ref="Q8:U8"/>
    <mergeCell ref="BV1:BW1"/>
    <mergeCell ref="BX1:CB1"/>
    <mergeCell ref="A2:E2"/>
    <mergeCell ref="F2:G2"/>
    <mergeCell ref="H2:M2"/>
    <mergeCell ref="N2:AG2"/>
    <mergeCell ref="AH2:AI2"/>
    <mergeCell ref="BB5:BG5"/>
    <mergeCell ref="BU3:CB3"/>
    <mergeCell ref="A4:E4"/>
    <mergeCell ref="F4:AG4"/>
    <mergeCell ref="AH4:AI4"/>
    <mergeCell ref="AJ4:AM4"/>
    <mergeCell ref="AN4:AS4"/>
    <mergeCell ref="AT4:AV4"/>
    <mergeCell ref="AW4:BE4"/>
    <mergeCell ref="BF4:BG4"/>
    <mergeCell ref="BH4:BJ4"/>
    <mergeCell ref="AJ2:AQ3"/>
    <mergeCell ref="AR2:BO3"/>
    <mergeCell ref="BP2:BT2"/>
    <mergeCell ref="BU2:CB2"/>
    <mergeCell ref="A3:E3"/>
    <mergeCell ref="F3:G3"/>
    <mergeCell ref="BZ6:CB6"/>
    <mergeCell ref="A7:P7"/>
    <mergeCell ref="Q7:AF7"/>
    <mergeCell ref="AG7:AV7"/>
    <mergeCell ref="AW7:BL7"/>
    <mergeCell ref="BM7:CB7"/>
    <mergeCell ref="BH5:BK5"/>
    <mergeCell ref="BL5:BQ5"/>
    <mergeCell ref="A6:D6"/>
    <mergeCell ref="E6:N6"/>
    <mergeCell ref="O6:Q6"/>
    <mergeCell ref="R6:W6"/>
    <mergeCell ref="X6:Y6"/>
    <mergeCell ref="Z6:BJ6"/>
    <mergeCell ref="BK6:BP6"/>
    <mergeCell ref="BQ6:BY6"/>
    <mergeCell ref="BR4:CB5"/>
    <mergeCell ref="BK4:BQ4"/>
    <mergeCell ref="A5:E5"/>
    <mergeCell ref="F5:S5"/>
    <mergeCell ref="T5:AB5"/>
    <mergeCell ref="AC5:AM5"/>
    <mergeCell ref="AN5:AW5"/>
    <mergeCell ref="AX5:BA5"/>
    <mergeCell ref="V8:Z8"/>
    <mergeCell ref="AA8:AF8"/>
    <mergeCell ref="AC9:AF9"/>
    <mergeCell ref="Q9:U9"/>
    <mergeCell ref="V9:X9"/>
    <mergeCell ref="Y9:Z9"/>
    <mergeCell ref="I10:J10"/>
    <mergeCell ref="K10:L10"/>
    <mergeCell ref="M10:P10"/>
    <mergeCell ref="BM8:BQ8"/>
    <mergeCell ref="BR8:BV8"/>
    <mergeCell ref="BW8:CB8"/>
    <mergeCell ref="AQ8:AV8"/>
    <mergeCell ref="AW8:BA8"/>
    <mergeCell ref="BB8:BF8"/>
    <mergeCell ref="BG8:BL8"/>
    <mergeCell ref="BM9:BQ9"/>
    <mergeCell ref="BR9:BT9"/>
    <mergeCell ref="BY9:CB9"/>
    <mergeCell ref="BU9:BV9"/>
    <mergeCell ref="BW9:BX9"/>
    <mergeCell ref="BY10:CB10"/>
    <mergeCell ref="Q10:U10"/>
    <mergeCell ref="V10:X10"/>
    <mergeCell ref="Y10:Z10"/>
    <mergeCell ref="A22:E22"/>
    <mergeCell ref="F22:H22"/>
    <mergeCell ref="I22:J22"/>
    <mergeCell ref="K22:L22"/>
    <mergeCell ref="M22:P22"/>
    <mergeCell ref="Q22:U22"/>
    <mergeCell ref="AW21:BA21"/>
    <mergeCell ref="BB21:BD21"/>
    <mergeCell ref="BE21:BF21"/>
    <mergeCell ref="AC21:AF21"/>
    <mergeCell ref="AG21:AK21"/>
    <mergeCell ref="AL21:AN21"/>
    <mergeCell ref="AO21:AP21"/>
    <mergeCell ref="AQ21:AR21"/>
    <mergeCell ref="AS21:AV21"/>
    <mergeCell ref="A21:E21"/>
    <mergeCell ref="F21:H21"/>
    <mergeCell ref="I21:J21"/>
    <mergeCell ref="K21:L21"/>
    <mergeCell ref="M21:P21"/>
    <mergeCell ref="Q21:U21"/>
    <mergeCell ref="V21:X21"/>
    <mergeCell ref="Y21:Z21"/>
    <mergeCell ref="AA21:AB21"/>
    <mergeCell ref="V22:X22"/>
    <mergeCell ref="Y22:Z22"/>
    <mergeCell ref="AA22:AB22"/>
    <mergeCell ref="AC22:AF22"/>
    <mergeCell ref="AG22:AK22"/>
    <mergeCell ref="AL22:AN22"/>
    <mergeCell ref="BR21:BT21"/>
    <mergeCell ref="BU21:BV21"/>
    <mergeCell ref="BW21:BX21"/>
    <mergeCell ref="BG21:BH21"/>
    <mergeCell ref="BI21:BL21"/>
    <mergeCell ref="BM21:BQ21"/>
    <mergeCell ref="BR22:BT22"/>
    <mergeCell ref="BU22:BV22"/>
    <mergeCell ref="BW22:BX22"/>
    <mergeCell ref="AO22:AP22"/>
    <mergeCell ref="AQ22:AR22"/>
    <mergeCell ref="AS22:AV22"/>
    <mergeCell ref="AW22:BA22"/>
    <mergeCell ref="BB22:BD22"/>
    <mergeCell ref="BE22:BF22"/>
    <mergeCell ref="A23:E23"/>
    <mergeCell ref="F23:J23"/>
    <mergeCell ref="K23:P23"/>
    <mergeCell ref="Q23:U23"/>
    <mergeCell ref="V23:Z23"/>
    <mergeCell ref="AA23:AF23"/>
    <mergeCell ref="AG23:AK23"/>
    <mergeCell ref="AL23:AP23"/>
    <mergeCell ref="AQ23:AV23"/>
    <mergeCell ref="A25:E25"/>
    <mergeCell ref="F25:H25"/>
    <mergeCell ref="I25:J25"/>
    <mergeCell ref="K25:L25"/>
    <mergeCell ref="M25:P25"/>
    <mergeCell ref="Q25:U25"/>
    <mergeCell ref="V25:X25"/>
    <mergeCell ref="A24:D24"/>
    <mergeCell ref="E24:N24"/>
    <mergeCell ref="R24:W24"/>
    <mergeCell ref="X24:Y24"/>
    <mergeCell ref="Y25:Z25"/>
    <mergeCell ref="AA25:AB25"/>
    <mergeCell ref="AC25:AF25"/>
    <mergeCell ref="AG25:AK25"/>
    <mergeCell ref="AL25:AN25"/>
    <mergeCell ref="AO25:AP25"/>
    <mergeCell ref="BK24:BP24"/>
    <mergeCell ref="BQ24:BY24"/>
    <mergeCell ref="BZ24:CB24"/>
    <mergeCell ref="BI25:BL25"/>
    <mergeCell ref="BM25:BQ25"/>
    <mergeCell ref="BR25:BT25"/>
    <mergeCell ref="BU25:BV25"/>
    <mergeCell ref="BW25:BX25"/>
    <mergeCell ref="BY25:CB25"/>
    <mergeCell ref="AQ25:AR25"/>
    <mergeCell ref="AS25:AV25"/>
    <mergeCell ref="AW25:BA25"/>
    <mergeCell ref="BB25:BD25"/>
    <mergeCell ref="BE25:BF25"/>
    <mergeCell ref="BG25:BH25"/>
    <mergeCell ref="V26:X26"/>
    <mergeCell ref="Y26:Z26"/>
    <mergeCell ref="AA26:AB26"/>
    <mergeCell ref="AC26:AF26"/>
    <mergeCell ref="AG26:AK26"/>
    <mergeCell ref="AL26:AN26"/>
    <mergeCell ref="A26:E26"/>
    <mergeCell ref="F26:H26"/>
    <mergeCell ref="I26:J26"/>
    <mergeCell ref="K26:L26"/>
    <mergeCell ref="M26:P26"/>
    <mergeCell ref="Q26:U26"/>
    <mergeCell ref="A30:E30"/>
    <mergeCell ref="F30:H30"/>
    <mergeCell ref="I30:J30"/>
    <mergeCell ref="K30:L30"/>
    <mergeCell ref="M30:P30"/>
    <mergeCell ref="Q30:U30"/>
    <mergeCell ref="AW29:BA29"/>
    <mergeCell ref="BB29:BD29"/>
    <mergeCell ref="BE29:BF29"/>
    <mergeCell ref="AC30:AF30"/>
    <mergeCell ref="AG30:AK30"/>
    <mergeCell ref="AL30:AN30"/>
    <mergeCell ref="AC29:AF29"/>
    <mergeCell ref="AG29:AK29"/>
    <mergeCell ref="AL29:AN29"/>
    <mergeCell ref="AO29:AP29"/>
    <mergeCell ref="AQ29:AR29"/>
    <mergeCell ref="AS29:AV29"/>
    <mergeCell ref="BE30:BF30"/>
    <mergeCell ref="V30:X30"/>
    <mergeCell ref="Y30:Z30"/>
    <mergeCell ref="AA30:AB30"/>
    <mergeCell ref="A29:E29"/>
    <mergeCell ref="F29:H29"/>
    <mergeCell ref="BU29:BV29"/>
    <mergeCell ref="AO31:AP31"/>
    <mergeCell ref="AQ31:AR31"/>
    <mergeCell ref="AS31:AV31"/>
    <mergeCell ref="BY30:CB30"/>
    <mergeCell ref="BG30:BH30"/>
    <mergeCell ref="BI30:BL30"/>
    <mergeCell ref="BM30:BQ30"/>
    <mergeCell ref="BR30:BT30"/>
    <mergeCell ref="BU30:BV30"/>
    <mergeCell ref="BW30:BX30"/>
    <mergeCell ref="AO30:AP30"/>
    <mergeCell ref="AQ30:AR30"/>
    <mergeCell ref="AS30:AV30"/>
    <mergeCell ref="AW30:BA30"/>
    <mergeCell ref="BB30:BD30"/>
    <mergeCell ref="BW29:BX29"/>
    <mergeCell ref="BY29:CB29"/>
    <mergeCell ref="BG29:BH29"/>
    <mergeCell ref="BI29:BL29"/>
    <mergeCell ref="BM29:BQ29"/>
    <mergeCell ref="F31:H31"/>
    <mergeCell ref="I31:J31"/>
    <mergeCell ref="K31:L31"/>
    <mergeCell ref="M31:P31"/>
    <mergeCell ref="Q31:U31"/>
    <mergeCell ref="V31:X31"/>
    <mergeCell ref="Y31:Z31"/>
    <mergeCell ref="AA31:AB31"/>
    <mergeCell ref="BR29:BT29"/>
    <mergeCell ref="I29:J29"/>
    <mergeCell ref="K29:L29"/>
    <mergeCell ref="M29:P29"/>
    <mergeCell ref="Q29:U29"/>
    <mergeCell ref="V29:X29"/>
    <mergeCell ref="Y29:Z29"/>
    <mergeCell ref="AA29:AB29"/>
    <mergeCell ref="BM33:BP33"/>
    <mergeCell ref="BQ33:BT33"/>
    <mergeCell ref="BU33:BX33"/>
    <mergeCell ref="BY33:CB33"/>
    <mergeCell ref="BR31:BT31"/>
    <mergeCell ref="BU31:BV31"/>
    <mergeCell ref="BW31:BX31"/>
    <mergeCell ref="BY31:CB31"/>
    <mergeCell ref="A32:E32"/>
    <mergeCell ref="F32:J32"/>
    <mergeCell ref="K32:P32"/>
    <mergeCell ref="Q32:U32"/>
    <mergeCell ref="V32:Z32"/>
    <mergeCell ref="AA32:AF32"/>
    <mergeCell ref="AW31:BA31"/>
    <mergeCell ref="BB31:BD31"/>
    <mergeCell ref="BE31:BF31"/>
    <mergeCell ref="BG31:BH31"/>
    <mergeCell ref="BI31:BL31"/>
    <mergeCell ref="BM31:BQ31"/>
    <mergeCell ref="AC31:AF31"/>
    <mergeCell ref="AG31:AK31"/>
    <mergeCell ref="AL31:AN31"/>
    <mergeCell ref="A31:E31"/>
    <mergeCell ref="BM32:BQ32"/>
    <mergeCell ref="BR32:BV32"/>
    <mergeCell ref="BW32:CB32"/>
    <mergeCell ref="AG32:AK32"/>
    <mergeCell ref="AL32:AP32"/>
    <mergeCell ref="AQ32:AV32"/>
    <mergeCell ref="AW32:BA32"/>
    <mergeCell ref="BB32:BF32"/>
    <mergeCell ref="BG32:BL32"/>
    <mergeCell ref="A10:E10"/>
    <mergeCell ref="F10:H10"/>
    <mergeCell ref="BI9:BL9"/>
    <mergeCell ref="AQ9:AR9"/>
    <mergeCell ref="AS9:AV9"/>
    <mergeCell ref="AW9:BA9"/>
    <mergeCell ref="BB9:BD9"/>
    <mergeCell ref="BE9:BF9"/>
    <mergeCell ref="BG9:BH9"/>
    <mergeCell ref="AG9:AK9"/>
    <mergeCell ref="AL9:AN9"/>
    <mergeCell ref="AO9:AP9"/>
    <mergeCell ref="BG10:BH10"/>
    <mergeCell ref="BI10:BL10"/>
    <mergeCell ref="AO10:AP10"/>
    <mergeCell ref="AQ10:AR10"/>
    <mergeCell ref="AS10:AV10"/>
    <mergeCell ref="AW10:BA10"/>
    <mergeCell ref="BB10:BD10"/>
    <mergeCell ref="BE10:BF10"/>
    <mergeCell ref="AA9:AB9"/>
    <mergeCell ref="AA10:AB10"/>
    <mergeCell ref="AG10:AK10"/>
    <mergeCell ref="AL10:AN10"/>
    <mergeCell ref="BG11:BH11"/>
    <mergeCell ref="BI11:BL11"/>
    <mergeCell ref="BM11:BQ11"/>
    <mergeCell ref="AC10:AF10"/>
    <mergeCell ref="AG11:AK11"/>
    <mergeCell ref="AL11:AN11"/>
    <mergeCell ref="AO11:AP11"/>
    <mergeCell ref="AQ11:AR11"/>
    <mergeCell ref="AS11:AV11"/>
    <mergeCell ref="BM10:BQ10"/>
    <mergeCell ref="BY11:CB11"/>
    <mergeCell ref="AC12:AF12"/>
    <mergeCell ref="AG13:AK13"/>
    <mergeCell ref="AL13:AN13"/>
    <mergeCell ref="A12:E12"/>
    <mergeCell ref="F12:H12"/>
    <mergeCell ref="I12:J12"/>
    <mergeCell ref="K12:L12"/>
    <mergeCell ref="M12:P12"/>
    <mergeCell ref="AW11:BA11"/>
    <mergeCell ref="BB11:BD11"/>
    <mergeCell ref="BE11:BF11"/>
    <mergeCell ref="AA11:AB11"/>
    <mergeCell ref="AC11:AF11"/>
    <mergeCell ref="AG12:AK12"/>
    <mergeCell ref="A11:E11"/>
    <mergeCell ref="F11:H11"/>
    <mergeCell ref="I11:J11"/>
    <mergeCell ref="K11:L11"/>
    <mergeCell ref="M11:P11"/>
    <mergeCell ref="AS12:AV12"/>
    <mergeCell ref="Q12:U12"/>
    <mergeCell ref="V12:X12"/>
    <mergeCell ref="Y12:Z12"/>
    <mergeCell ref="AA12:AB12"/>
    <mergeCell ref="BG12:BH12"/>
    <mergeCell ref="BI12:BL12"/>
    <mergeCell ref="BM12:BQ12"/>
    <mergeCell ref="AO12:AP12"/>
    <mergeCell ref="AQ12:AR12"/>
    <mergeCell ref="AO13:AP13"/>
    <mergeCell ref="AQ13:AR13"/>
    <mergeCell ref="AS13:AV13"/>
    <mergeCell ref="AC13:AF13"/>
    <mergeCell ref="AW12:BA12"/>
    <mergeCell ref="BB12:BD12"/>
    <mergeCell ref="BE12:BF12"/>
    <mergeCell ref="BY12:CB12"/>
    <mergeCell ref="BR12:BT12"/>
    <mergeCell ref="BU12:BV12"/>
    <mergeCell ref="BW12:BX12"/>
    <mergeCell ref="AL12:AN12"/>
    <mergeCell ref="BY13:CB13"/>
    <mergeCell ref="BI13:BL13"/>
    <mergeCell ref="BM13:BQ13"/>
    <mergeCell ref="BU14:BV14"/>
    <mergeCell ref="BW14:BX14"/>
    <mergeCell ref="BY14:CB14"/>
    <mergeCell ref="BI14:BL14"/>
    <mergeCell ref="A14:E14"/>
    <mergeCell ref="F14:H14"/>
    <mergeCell ref="I14:J14"/>
    <mergeCell ref="K14:L14"/>
    <mergeCell ref="M14:P14"/>
    <mergeCell ref="AW13:BA13"/>
    <mergeCell ref="BB13:BD13"/>
    <mergeCell ref="BE13:BF13"/>
    <mergeCell ref="BG13:BH13"/>
    <mergeCell ref="AA13:AB13"/>
    <mergeCell ref="AO14:AP14"/>
    <mergeCell ref="AQ14:AR14"/>
    <mergeCell ref="AS14:AV14"/>
    <mergeCell ref="AW14:BA14"/>
    <mergeCell ref="AA14:AB14"/>
    <mergeCell ref="BG14:BH14"/>
    <mergeCell ref="BB14:BD14"/>
    <mergeCell ref="BE14:BF14"/>
    <mergeCell ref="A13:E13"/>
    <mergeCell ref="F13:H13"/>
    <mergeCell ref="I13:J13"/>
    <mergeCell ref="K13:L13"/>
    <mergeCell ref="M13:P13"/>
    <mergeCell ref="BG15:BH15"/>
    <mergeCell ref="BI15:BL15"/>
    <mergeCell ref="BM15:BQ15"/>
    <mergeCell ref="AC14:AF14"/>
    <mergeCell ref="AG15:AK15"/>
    <mergeCell ref="AL15:AN15"/>
    <mergeCell ref="AO15:AP15"/>
    <mergeCell ref="AQ15:AR15"/>
    <mergeCell ref="AS15:AV15"/>
    <mergeCell ref="AG14:AK14"/>
    <mergeCell ref="AL14:AN14"/>
    <mergeCell ref="BM14:BQ14"/>
    <mergeCell ref="AA15:AB15"/>
    <mergeCell ref="AC15:AF15"/>
    <mergeCell ref="BY15:CB15"/>
    <mergeCell ref="A16:E16"/>
    <mergeCell ref="F16:H16"/>
    <mergeCell ref="I16:J16"/>
    <mergeCell ref="K16:L16"/>
    <mergeCell ref="M16:P16"/>
    <mergeCell ref="AW15:BA15"/>
    <mergeCell ref="BB15:BD15"/>
    <mergeCell ref="BE15:BF15"/>
    <mergeCell ref="AA16:AB16"/>
    <mergeCell ref="AC16:AF16"/>
    <mergeCell ref="AG16:AK16"/>
    <mergeCell ref="A15:E15"/>
    <mergeCell ref="F15:H15"/>
    <mergeCell ref="I15:J15"/>
    <mergeCell ref="K15:L15"/>
    <mergeCell ref="M15:P15"/>
    <mergeCell ref="BY16:CB16"/>
    <mergeCell ref="Q15:U15"/>
    <mergeCell ref="V15:X15"/>
    <mergeCell ref="Y15:Z15"/>
    <mergeCell ref="Q16:U16"/>
    <mergeCell ref="A17:E17"/>
    <mergeCell ref="F17:H17"/>
    <mergeCell ref="I17:J17"/>
    <mergeCell ref="K17:L17"/>
    <mergeCell ref="M17:P17"/>
    <mergeCell ref="AA17:AB17"/>
    <mergeCell ref="BG18:BH18"/>
    <mergeCell ref="BI18:BL18"/>
    <mergeCell ref="BM18:BQ18"/>
    <mergeCell ref="AC17:AF17"/>
    <mergeCell ref="AG17:AK17"/>
    <mergeCell ref="AL17:AN17"/>
    <mergeCell ref="AO17:AP17"/>
    <mergeCell ref="AO18:AP18"/>
    <mergeCell ref="AQ18:AR18"/>
    <mergeCell ref="AS18:AV18"/>
    <mergeCell ref="AW18:BA18"/>
    <mergeCell ref="BB18:BD18"/>
    <mergeCell ref="BE18:BF18"/>
    <mergeCell ref="A18:E18"/>
    <mergeCell ref="F18:H18"/>
    <mergeCell ref="I18:J18"/>
    <mergeCell ref="K18:L18"/>
    <mergeCell ref="M18:P18"/>
    <mergeCell ref="AA18:AB18"/>
    <mergeCell ref="AC18:AF18"/>
    <mergeCell ref="AG18:AK18"/>
    <mergeCell ref="AL18:AN18"/>
    <mergeCell ref="BR17:BT17"/>
    <mergeCell ref="AL16:AN16"/>
    <mergeCell ref="AQ17:AR17"/>
    <mergeCell ref="AS17:AV17"/>
    <mergeCell ref="BG16:BH16"/>
    <mergeCell ref="BI16:BL16"/>
    <mergeCell ref="BM16:BQ16"/>
    <mergeCell ref="BR16:BT16"/>
    <mergeCell ref="AO16:AP16"/>
    <mergeCell ref="AQ16:AR16"/>
    <mergeCell ref="AW17:BA17"/>
    <mergeCell ref="BB17:BD17"/>
    <mergeCell ref="BE17:BF17"/>
    <mergeCell ref="BG17:BH17"/>
    <mergeCell ref="BI17:BL17"/>
    <mergeCell ref="BM17:BQ17"/>
    <mergeCell ref="AS16:AV16"/>
    <mergeCell ref="AW16:BA16"/>
    <mergeCell ref="BB16:BD16"/>
    <mergeCell ref="BE16:BF16"/>
    <mergeCell ref="A19:E19"/>
    <mergeCell ref="F19:H19"/>
    <mergeCell ref="I19:J19"/>
    <mergeCell ref="K19:L19"/>
    <mergeCell ref="M19:P19"/>
    <mergeCell ref="Q19:U19"/>
    <mergeCell ref="V19:X19"/>
    <mergeCell ref="Y19:Z19"/>
    <mergeCell ref="AA19:AB19"/>
    <mergeCell ref="AW19:BA19"/>
    <mergeCell ref="BB19:BD19"/>
    <mergeCell ref="BE19:BF19"/>
    <mergeCell ref="AC19:AF19"/>
    <mergeCell ref="AG19:AK19"/>
    <mergeCell ref="AL19:AN19"/>
    <mergeCell ref="AO19:AP19"/>
    <mergeCell ref="AQ19:AR19"/>
    <mergeCell ref="AS19:AV19"/>
    <mergeCell ref="AO20:AP20"/>
    <mergeCell ref="AQ20:AR20"/>
    <mergeCell ref="AS20:AV20"/>
    <mergeCell ref="AW20:BA20"/>
    <mergeCell ref="BB20:BD20"/>
    <mergeCell ref="BE20:BF20"/>
    <mergeCell ref="A20:E20"/>
    <mergeCell ref="F20:H20"/>
    <mergeCell ref="I20:J20"/>
    <mergeCell ref="K20:L20"/>
    <mergeCell ref="M20:P20"/>
    <mergeCell ref="Q20:U20"/>
    <mergeCell ref="V20:X20"/>
    <mergeCell ref="Y20:Z20"/>
    <mergeCell ref="AA20:AB20"/>
    <mergeCell ref="AC20:AF20"/>
    <mergeCell ref="AG20:AK20"/>
    <mergeCell ref="AL20:AN20"/>
    <mergeCell ref="AC27:AF27"/>
    <mergeCell ref="AG27:AK27"/>
    <mergeCell ref="AL27:AN27"/>
    <mergeCell ref="AO27:AP27"/>
    <mergeCell ref="AQ27:AR27"/>
    <mergeCell ref="AS27:AV27"/>
    <mergeCell ref="BG20:BH20"/>
    <mergeCell ref="BI20:BL20"/>
    <mergeCell ref="BM20:BQ20"/>
    <mergeCell ref="BG26:BH26"/>
    <mergeCell ref="BI26:BL26"/>
    <mergeCell ref="BM26:BQ26"/>
    <mergeCell ref="AO26:AP26"/>
    <mergeCell ref="AQ26:AR26"/>
    <mergeCell ref="AS26:AV26"/>
    <mergeCell ref="AW26:BA26"/>
    <mergeCell ref="BB26:BD26"/>
    <mergeCell ref="BE26:BF26"/>
    <mergeCell ref="BG22:BH22"/>
    <mergeCell ref="BI22:BL22"/>
    <mergeCell ref="BM22:BQ22"/>
    <mergeCell ref="AW23:BA23"/>
    <mergeCell ref="BB23:BF23"/>
    <mergeCell ref="BG23:BL23"/>
    <mergeCell ref="A27:E27"/>
    <mergeCell ref="F27:H27"/>
    <mergeCell ref="I27:J27"/>
    <mergeCell ref="K27:L27"/>
    <mergeCell ref="M27:P27"/>
    <mergeCell ref="Q27:U27"/>
    <mergeCell ref="V27:X27"/>
    <mergeCell ref="Y27:Z27"/>
    <mergeCell ref="AA27:AB27"/>
    <mergeCell ref="V28:X28"/>
    <mergeCell ref="Y28:Z28"/>
    <mergeCell ref="AA28:AB28"/>
    <mergeCell ref="AC28:AF28"/>
    <mergeCell ref="AG28:AK28"/>
    <mergeCell ref="AL28:AN28"/>
    <mergeCell ref="A28:E28"/>
    <mergeCell ref="F28:H28"/>
    <mergeCell ref="I28:J28"/>
    <mergeCell ref="K28:L28"/>
    <mergeCell ref="M28:P28"/>
    <mergeCell ref="Q28:U28"/>
    <mergeCell ref="AO28:AP28"/>
    <mergeCell ref="AQ28:AR28"/>
    <mergeCell ref="AS28:AV28"/>
    <mergeCell ref="AW28:BA28"/>
    <mergeCell ref="BB28:BD28"/>
    <mergeCell ref="BE28:BF28"/>
    <mergeCell ref="AW27:BA27"/>
    <mergeCell ref="BB27:BD27"/>
    <mergeCell ref="BE27:BF27"/>
    <mergeCell ref="BG28:BH28"/>
    <mergeCell ref="BI28:BL28"/>
    <mergeCell ref="BM28:BQ28"/>
    <mergeCell ref="BR28:BT28"/>
    <mergeCell ref="BU28:BV28"/>
    <mergeCell ref="BR26:BT26"/>
    <mergeCell ref="BU26:BV26"/>
    <mergeCell ref="BR27:BT27"/>
    <mergeCell ref="BU27:BV27"/>
    <mergeCell ref="BU16:BV16"/>
    <mergeCell ref="BW16:BX16"/>
    <mergeCell ref="BR19:BT19"/>
    <mergeCell ref="BU19:BV19"/>
    <mergeCell ref="BW19:BX19"/>
    <mergeCell ref="BG19:BH19"/>
    <mergeCell ref="BI19:BL19"/>
    <mergeCell ref="BM19:BQ19"/>
    <mergeCell ref="BU20:BV20"/>
    <mergeCell ref="BR20:BT20"/>
    <mergeCell ref="BR18:BT18"/>
    <mergeCell ref="BR10:BT10"/>
    <mergeCell ref="BU10:BV10"/>
    <mergeCell ref="BW10:BX10"/>
    <mergeCell ref="BR15:BT15"/>
    <mergeCell ref="BU15:BV15"/>
    <mergeCell ref="BW15:BX15"/>
    <mergeCell ref="BR11:BT11"/>
    <mergeCell ref="BU11:BV11"/>
    <mergeCell ref="BW11:BX11"/>
    <mergeCell ref="BR13:BT13"/>
    <mergeCell ref="BR14:BT14"/>
    <mergeCell ref="BU13:BV13"/>
    <mergeCell ref="BW13:BX13"/>
    <mergeCell ref="A33:BL33"/>
    <mergeCell ref="BY28:CB28"/>
    <mergeCell ref="BY27:CB27"/>
    <mergeCell ref="BY20:CB20"/>
    <mergeCell ref="BY19:CB19"/>
    <mergeCell ref="BU18:BV18"/>
    <mergeCell ref="BW18:BX18"/>
    <mergeCell ref="BU17:BV17"/>
    <mergeCell ref="BW17:BX17"/>
    <mergeCell ref="BY17:CB17"/>
    <mergeCell ref="BY18:CB18"/>
    <mergeCell ref="BW28:BX28"/>
    <mergeCell ref="BW20:BX20"/>
    <mergeCell ref="BY26:CB26"/>
    <mergeCell ref="BW26:BX26"/>
    <mergeCell ref="BW23:CB23"/>
    <mergeCell ref="BY22:CB22"/>
    <mergeCell ref="BY21:CB21"/>
    <mergeCell ref="BW27:BX27"/>
    <mergeCell ref="BG27:BH27"/>
    <mergeCell ref="BI27:BL27"/>
    <mergeCell ref="BM27:BQ27"/>
    <mergeCell ref="BM23:BQ23"/>
    <mergeCell ref="BR23:BV23"/>
  </mergeCells>
  <phoneticPr fontId="3"/>
  <dataValidations count="1">
    <dataValidation type="list" allowBlank="1" showInputMessage="1" showErrorMessage="1" sqref="AF5 Y5" xr:uid="{00000000-0002-0000-0300-000000000000}">
      <formula1>#REF!</formula1>
    </dataValidation>
  </dataValidations>
  <printOptions horizontalCentered="1" verticalCentered="1"/>
  <pageMargins left="0.39370078740157483" right="0.19685039370078741" top="0.19685039370078741" bottom="0.1968503937007874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CE34"/>
  <sheetViews>
    <sheetView showZeros="0" zoomScale="90" zoomScaleNormal="90" workbookViewId="0">
      <selection activeCell="F4" sqref="F4:AG4"/>
    </sheetView>
  </sheetViews>
  <sheetFormatPr defaultColWidth="1.75" defaultRowHeight="13.5"/>
  <cols>
    <col min="1" max="3" width="1.75" style="1"/>
    <col min="4" max="4" width="1.75" style="6"/>
    <col min="5" max="14" width="1.75" style="7"/>
    <col min="15" max="19" width="1.75" style="1"/>
    <col min="20" max="22" width="1.75" style="6"/>
    <col min="23" max="25" width="1.75" style="7"/>
    <col min="26" max="27" width="1.75" style="1"/>
    <col min="28" max="28" width="1.75" style="8"/>
    <col min="29" max="30" width="1.75" style="3"/>
    <col min="31" max="34" width="1.75" style="1"/>
    <col min="35" max="36" width="1.75" style="6"/>
    <col min="37" max="38" width="1.75" style="7"/>
    <col min="39" max="81" width="1.75" style="1"/>
    <col min="82" max="82" width="40.625" style="51" customWidth="1"/>
    <col min="83" max="16384" width="1.75" style="1"/>
  </cols>
  <sheetData>
    <row r="1" spans="1:83" ht="24.75" customHeight="1">
      <c r="A1" s="277"/>
      <c r="B1" s="277"/>
      <c r="C1" s="277"/>
      <c r="D1" s="277"/>
      <c r="E1" s="277"/>
      <c r="F1" s="277"/>
      <c r="G1" s="277"/>
      <c r="H1" s="277"/>
      <c r="I1" s="277"/>
      <c r="J1" s="277"/>
      <c r="K1" s="277" t="s">
        <v>213</v>
      </c>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8" t="s">
        <v>214</v>
      </c>
      <c r="BT1" s="278"/>
      <c r="BU1" s="49" t="s">
        <v>215</v>
      </c>
      <c r="BV1" s="278" t="s">
        <v>214</v>
      </c>
      <c r="BW1" s="278"/>
      <c r="BX1" s="279">
        <v>3</v>
      </c>
      <c r="BY1" s="279"/>
      <c r="BZ1" s="279"/>
      <c r="CA1" s="279"/>
      <c r="CB1" s="279"/>
    </row>
    <row r="2" spans="1:83" ht="24.75" customHeight="1">
      <c r="A2" s="280" t="s">
        <v>216</v>
      </c>
      <c r="B2" s="281"/>
      <c r="C2" s="281"/>
      <c r="D2" s="281"/>
      <c r="E2" s="281"/>
      <c r="F2" s="282" t="s">
        <v>200</v>
      </c>
      <c r="G2" s="283"/>
      <c r="H2" s="284"/>
      <c r="I2" s="284"/>
      <c r="J2" s="284"/>
      <c r="K2" s="284"/>
      <c r="L2" s="284"/>
      <c r="M2" s="285"/>
      <c r="N2" s="286"/>
      <c r="O2" s="287"/>
      <c r="P2" s="287"/>
      <c r="Q2" s="287"/>
      <c r="R2" s="287"/>
      <c r="S2" s="287"/>
      <c r="T2" s="287"/>
      <c r="U2" s="287"/>
      <c r="V2" s="287"/>
      <c r="W2" s="287"/>
      <c r="X2" s="287"/>
      <c r="Y2" s="287"/>
      <c r="Z2" s="287"/>
      <c r="AA2" s="287"/>
      <c r="AB2" s="287"/>
      <c r="AC2" s="287"/>
      <c r="AD2" s="287"/>
      <c r="AE2" s="287"/>
      <c r="AF2" s="287"/>
      <c r="AG2" s="287"/>
      <c r="AH2" s="288" t="s">
        <v>30</v>
      </c>
      <c r="AI2" s="289"/>
      <c r="AJ2" s="255" t="s">
        <v>201</v>
      </c>
      <c r="AK2" s="256"/>
      <c r="AL2" s="256"/>
      <c r="AM2" s="256"/>
      <c r="AN2" s="256"/>
      <c r="AO2" s="256"/>
      <c r="AP2" s="256"/>
      <c r="AQ2" s="256"/>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60"/>
      <c r="BP2" s="263" t="s">
        <v>217</v>
      </c>
      <c r="BQ2" s="264"/>
      <c r="BR2" s="264"/>
      <c r="BS2" s="264"/>
      <c r="BT2" s="264"/>
      <c r="BU2" s="265"/>
      <c r="BV2" s="265"/>
      <c r="BW2" s="265"/>
      <c r="BX2" s="265"/>
      <c r="BY2" s="265"/>
      <c r="BZ2" s="265"/>
      <c r="CA2" s="265"/>
      <c r="CB2" s="266"/>
    </row>
    <row r="3" spans="1:83" ht="24.75" customHeight="1">
      <c r="A3" s="267" t="s">
        <v>218</v>
      </c>
      <c r="B3" s="268"/>
      <c r="C3" s="268"/>
      <c r="D3" s="268"/>
      <c r="E3" s="268"/>
      <c r="F3" s="269" t="s">
        <v>200</v>
      </c>
      <c r="G3" s="270"/>
      <c r="H3" s="271"/>
      <c r="I3" s="271"/>
      <c r="J3" s="271"/>
      <c r="K3" s="271"/>
      <c r="L3" s="271"/>
      <c r="M3" s="272"/>
      <c r="N3" s="273"/>
      <c r="O3" s="274"/>
      <c r="P3" s="274"/>
      <c r="Q3" s="274"/>
      <c r="R3" s="274"/>
      <c r="S3" s="274"/>
      <c r="T3" s="274"/>
      <c r="U3" s="274"/>
      <c r="V3" s="274"/>
      <c r="W3" s="274"/>
      <c r="X3" s="274"/>
      <c r="Y3" s="274"/>
      <c r="Z3" s="274"/>
      <c r="AA3" s="274"/>
      <c r="AB3" s="274"/>
      <c r="AC3" s="274"/>
      <c r="AD3" s="274"/>
      <c r="AE3" s="274"/>
      <c r="AF3" s="274"/>
      <c r="AG3" s="274"/>
      <c r="AH3" s="253" t="s">
        <v>30</v>
      </c>
      <c r="AI3" s="254"/>
      <c r="AJ3" s="257"/>
      <c r="AK3" s="258"/>
      <c r="AL3" s="258"/>
      <c r="AM3" s="258"/>
      <c r="AN3" s="258"/>
      <c r="AO3" s="258"/>
      <c r="AP3" s="258"/>
      <c r="AQ3" s="258"/>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2"/>
      <c r="BP3" s="275" t="s">
        <v>219</v>
      </c>
      <c r="BQ3" s="276"/>
      <c r="BR3" s="276"/>
      <c r="BS3" s="276"/>
      <c r="BT3" s="276"/>
      <c r="BU3" s="242"/>
      <c r="BV3" s="242"/>
      <c r="BW3" s="242"/>
      <c r="BX3" s="242"/>
      <c r="BY3" s="242"/>
      <c r="BZ3" s="242"/>
      <c r="CA3" s="242"/>
      <c r="CB3" s="243"/>
    </row>
    <row r="4" spans="1:83" ht="24.75" customHeight="1">
      <c r="A4" s="244" t="s">
        <v>21</v>
      </c>
      <c r="B4" s="245"/>
      <c r="C4" s="245"/>
      <c r="D4" s="245"/>
      <c r="E4" s="245"/>
      <c r="F4" s="246"/>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8" t="s">
        <v>30</v>
      </c>
      <c r="AI4" s="248"/>
      <c r="AJ4" s="249" t="s">
        <v>220</v>
      </c>
      <c r="AK4" s="232"/>
      <c r="AL4" s="232"/>
      <c r="AM4" s="232"/>
      <c r="AN4" s="250"/>
      <c r="AO4" s="250"/>
      <c r="AP4" s="250"/>
      <c r="AQ4" s="250"/>
      <c r="AR4" s="250"/>
      <c r="AS4" s="251"/>
      <c r="AT4" s="249" t="s">
        <v>202</v>
      </c>
      <c r="AU4" s="232"/>
      <c r="AV4" s="232"/>
      <c r="AW4" s="252"/>
      <c r="AX4" s="252"/>
      <c r="AY4" s="252"/>
      <c r="AZ4" s="252"/>
      <c r="BA4" s="252"/>
      <c r="BB4" s="252"/>
      <c r="BC4" s="252"/>
      <c r="BD4" s="252"/>
      <c r="BE4" s="252"/>
      <c r="BF4" s="253" t="s">
        <v>27</v>
      </c>
      <c r="BG4" s="254"/>
      <c r="BH4" s="249" t="s">
        <v>31</v>
      </c>
      <c r="BI4" s="232"/>
      <c r="BJ4" s="232"/>
      <c r="BK4" s="232"/>
      <c r="BL4" s="232"/>
      <c r="BM4" s="232"/>
      <c r="BN4" s="232"/>
      <c r="BO4" s="232"/>
      <c r="BP4" s="232"/>
      <c r="BQ4" s="233"/>
      <c r="BR4" s="226" t="s">
        <v>47</v>
      </c>
      <c r="BS4" s="227"/>
      <c r="BT4" s="227"/>
      <c r="BU4" s="227"/>
      <c r="BV4" s="227"/>
      <c r="BW4" s="227"/>
      <c r="BX4" s="227"/>
      <c r="BY4" s="227"/>
      <c r="BZ4" s="227"/>
      <c r="CA4" s="227"/>
      <c r="CB4" s="228"/>
    </row>
    <row r="5" spans="1:83" ht="24.75" customHeight="1">
      <c r="A5" s="234" t="s">
        <v>32</v>
      </c>
      <c r="B5" s="235"/>
      <c r="C5" s="235"/>
      <c r="D5" s="235"/>
      <c r="E5" s="235"/>
      <c r="F5" s="236"/>
      <c r="G5" s="236"/>
      <c r="H5" s="236"/>
      <c r="I5" s="236"/>
      <c r="J5" s="236"/>
      <c r="K5" s="236"/>
      <c r="L5" s="236"/>
      <c r="M5" s="236"/>
      <c r="N5" s="236"/>
      <c r="O5" s="236"/>
      <c r="P5" s="236"/>
      <c r="Q5" s="236"/>
      <c r="R5" s="236"/>
      <c r="S5" s="237"/>
      <c r="T5" s="238" t="s">
        <v>333</v>
      </c>
      <c r="U5" s="239"/>
      <c r="V5" s="239"/>
      <c r="W5" s="239"/>
      <c r="X5" s="239"/>
      <c r="Y5" s="239"/>
      <c r="Z5" s="239"/>
      <c r="AA5" s="239"/>
      <c r="AB5" s="240"/>
      <c r="AC5" s="241" t="s">
        <v>334</v>
      </c>
      <c r="AD5" s="241"/>
      <c r="AE5" s="241"/>
      <c r="AF5" s="241"/>
      <c r="AG5" s="241"/>
      <c r="AH5" s="241"/>
      <c r="AI5" s="241"/>
      <c r="AJ5" s="241"/>
      <c r="AK5" s="241"/>
      <c r="AL5" s="241"/>
      <c r="AM5" s="241"/>
      <c r="AN5" s="241" t="s">
        <v>33</v>
      </c>
      <c r="AO5" s="241"/>
      <c r="AP5" s="241"/>
      <c r="AQ5" s="241"/>
      <c r="AR5" s="241"/>
      <c r="AS5" s="241"/>
      <c r="AT5" s="241"/>
      <c r="AU5" s="241"/>
      <c r="AV5" s="241"/>
      <c r="AW5" s="241"/>
      <c r="AX5" s="222" t="s">
        <v>203</v>
      </c>
      <c r="AY5" s="223"/>
      <c r="AZ5" s="223"/>
      <c r="BA5" s="223"/>
      <c r="BB5" s="224"/>
      <c r="BC5" s="224"/>
      <c r="BD5" s="224"/>
      <c r="BE5" s="224"/>
      <c r="BF5" s="224"/>
      <c r="BG5" s="225"/>
      <c r="BH5" s="222" t="s">
        <v>204</v>
      </c>
      <c r="BI5" s="223"/>
      <c r="BJ5" s="223"/>
      <c r="BK5" s="223"/>
      <c r="BL5" s="224"/>
      <c r="BM5" s="224"/>
      <c r="BN5" s="224"/>
      <c r="BO5" s="224"/>
      <c r="BP5" s="224"/>
      <c r="BQ5" s="225"/>
      <c r="BR5" s="229"/>
      <c r="BS5" s="230"/>
      <c r="BT5" s="230"/>
      <c r="BU5" s="230"/>
      <c r="BV5" s="230"/>
      <c r="BW5" s="230"/>
      <c r="BX5" s="230"/>
      <c r="BY5" s="230"/>
      <c r="BZ5" s="230"/>
      <c r="CA5" s="230"/>
      <c r="CB5" s="231"/>
    </row>
    <row r="6" spans="1:83" s="50" customFormat="1" ht="17.25" customHeight="1">
      <c r="A6" s="197" t="s">
        <v>224</v>
      </c>
      <c r="B6" s="197"/>
      <c r="C6" s="197"/>
      <c r="D6" s="197"/>
      <c r="E6" s="198" t="s">
        <v>372</v>
      </c>
      <c r="F6" s="198"/>
      <c r="G6" s="198"/>
      <c r="H6" s="198"/>
      <c r="I6" s="198"/>
      <c r="J6" s="198"/>
      <c r="K6" s="198"/>
      <c r="L6" s="198"/>
      <c r="M6" s="198"/>
      <c r="N6" s="198"/>
      <c r="O6" s="199" t="s">
        <v>34</v>
      </c>
      <c r="P6" s="199"/>
      <c r="Q6" s="199"/>
      <c r="R6" s="200">
        <f>SUM(F11,V11,AL11,BB11,BR11)</f>
        <v>17250</v>
      </c>
      <c r="S6" s="200"/>
      <c r="T6" s="200"/>
      <c r="U6" s="200"/>
      <c r="V6" s="200"/>
      <c r="W6" s="200"/>
      <c r="X6" s="190" t="s">
        <v>27</v>
      </c>
      <c r="Y6" s="190"/>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0" t="s">
        <v>26</v>
      </c>
      <c r="BL6" s="190"/>
      <c r="BM6" s="190"/>
      <c r="BN6" s="190"/>
      <c r="BO6" s="190"/>
      <c r="BP6" s="190"/>
      <c r="BQ6" s="191">
        <f>SUM(K11,AA11,AQ11,BG11,BW11)</f>
        <v>0</v>
      </c>
      <c r="BR6" s="191"/>
      <c r="BS6" s="191"/>
      <c r="BT6" s="191"/>
      <c r="BU6" s="191"/>
      <c r="BV6" s="191"/>
      <c r="BW6" s="191"/>
      <c r="BX6" s="191"/>
      <c r="BY6" s="191"/>
      <c r="BZ6" s="192" t="s">
        <v>27</v>
      </c>
      <c r="CA6" s="192"/>
      <c r="CB6" s="192"/>
      <c r="CD6" s="146"/>
    </row>
    <row r="7" spans="1:83" ht="17.25" customHeight="1">
      <c r="A7" s="218" t="s">
        <v>22</v>
      </c>
      <c r="B7" s="219"/>
      <c r="C7" s="219"/>
      <c r="D7" s="219"/>
      <c r="E7" s="219"/>
      <c r="F7" s="219"/>
      <c r="G7" s="219"/>
      <c r="H7" s="219"/>
      <c r="I7" s="219"/>
      <c r="J7" s="219"/>
      <c r="K7" s="219"/>
      <c r="L7" s="219"/>
      <c r="M7" s="219"/>
      <c r="N7" s="219"/>
      <c r="O7" s="219"/>
      <c r="P7" s="220"/>
      <c r="Q7" s="221" t="s">
        <v>23</v>
      </c>
      <c r="R7" s="219"/>
      <c r="S7" s="219"/>
      <c r="T7" s="219"/>
      <c r="U7" s="219"/>
      <c r="V7" s="219"/>
      <c r="W7" s="219"/>
      <c r="X7" s="219"/>
      <c r="Y7" s="219"/>
      <c r="Z7" s="219"/>
      <c r="AA7" s="219"/>
      <c r="AB7" s="219"/>
      <c r="AC7" s="219"/>
      <c r="AD7" s="219"/>
      <c r="AE7" s="219"/>
      <c r="AF7" s="220"/>
      <c r="AG7" s="221" t="s">
        <v>35</v>
      </c>
      <c r="AH7" s="219"/>
      <c r="AI7" s="219"/>
      <c r="AJ7" s="219"/>
      <c r="AK7" s="219"/>
      <c r="AL7" s="219"/>
      <c r="AM7" s="219"/>
      <c r="AN7" s="219"/>
      <c r="AO7" s="219"/>
      <c r="AP7" s="219"/>
      <c r="AQ7" s="219"/>
      <c r="AR7" s="219"/>
      <c r="AS7" s="219"/>
      <c r="AT7" s="219"/>
      <c r="AU7" s="219"/>
      <c r="AV7" s="220"/>
      <c r="AW7" s="221" t="s">
        <v>36</v>
      </c>
      <c r="AX7" s="219"/>
      <c r="AY7" s="219"/>
      <c r="AZ7" s="219"/>
      <c r="BA7" s="219"/>
      <c r="BB7" s="219"/>
      <c r="BC7" s="219"/>
      <c r="BD7" s="219"/>
      <c r="BE7" s="219"/>
      <c r="BF7" s="219"/>
      <c r="BG7" s="219"/>
      <c r="BH7" s="219"/>
      <c r="BI7" s="219"/>
      <c r="BJ7" s="219"/>
      <c r="BK7" s="219"/>
      <c r="BL7" s="220"/>
      <c r="BM7" s="221" t="s">
        <v>221</v>
      </c>
      <c r="BN7" s="219"/>
      <c r="BO7" s="219"/>
      <c r="BP7" s="219"/>
      <c r="BQ7" s="219"/>
      <c r="BR7" s="219"/>
      <c r="BS7" s="219"/>
      <c r="BT7" s="219"/>
      <c r="BU7" s="219"/>
      <c r="BV7" s="219"/>
      <c r="BW7" s="219"/>
      <c r="BX7" s="219"/>
      <c r="BY7" s="219"/>
      <c r="BZ7" s="219"/>
      <c r="CA7" s="219"/>
      <c r="CB7" s="220"/>
    </row>
    <row r="8" spans="1:83" s="5" customFormat="1" ht="17.25" customHeight="1">
      <c r="A8" s="202" t="s">
        <v>24</v>
      </c>
      <c r="B8" s="203"/>
      <c r="C8" s="203"/>
      <c r="D8" s="203"/>
      <c r="E8" s="204"/>
      <c r="F8" s="217" t="s">
        <v>25</v>
      </c>
      <c r="G8" s="217"/>
      <c r="H8" s="217"/>
      <c r="I8" s="217"/>
      <c r="J8" s="217"/>
      <c r="K8" s="208" t="s">
        <v>37</v>
      </c>
      <c r="L8" s="203"/>
      <c r="M8" s="203"/>
      <c r="N8" s="203"/>
      <c r="O8" s="203"/>
      <c r="P8" s="209"/>
      <c r="Q8" s="202" t="s">
        <v>24</v>
      </c>
      <c r="R8" s="203"/>
      <c r="S8" s="203"/>
      <c r="T8" s="203"/>
      <c r="U8" s="204"/>
      <c r="V8" s="217" t="s">
        <v>25</v>
      </c>
      <c r="W8" s="217"/>
      <c r="X8" s="217"/>
      <c r="Y8" s="217"/>
      <c r="Z8" s="217"/>
      <c r="AA8" s="208" t="s">
        <v>37</v>
      </c>
      <c r="AB8" s="203"/>
      <c r="AC8" s="203"/>
      <c r="AD8" s="203"/>
      <c r="AE8" s="203"/>
      <c r="AF8" s="209"/>
      <c r="AG8" s="202" t="s">
        <v>24</v>
      </c>
      <c r="AH8" s="203"/>
      <c r="AI8" s="203"/>
      <c r="AJ8" s="203"/>
      <c r="AK8" s="204"/>
      <c r="AL8" s="217" t="s">
        <v>25</v>
      </c>
      <c r="AM8" s="217"/>
      <c r="AN8" s="217"/>
      <c r="AO8" s="217"/>
      <c r="AP8" s="217"/>
      <c r="AQ8" s="208" t="s">
        <v>37</v>
      </c>
      <c r="AR8" s="203"/>
      <c r="AS8" s="203"/>
      <c r="AT8" s="203"/>
      <c r="AU8" s="203"/>
      <c r="AV8" s="209"/>
      <c r="AW8" s="202" t="s">
        <v>24</v>
      </c>
      <c r="AX8" s="203"/>
      <c r="AY8" s="203"/>
      <c r="AZ8" s="203"/>
      <c r="BA8" s="204"/>
      <c r="BB8" s="205" t="s">
        <v>25</v>
      </c>
      <c r="BC8" s="206"/>
      <c r="BD8" s="206"/>
      <c r="BE8" s="206"/>
      <c r="BF8" s="207"/>
      <c r="BG8" s="208" t="s">
        <v>37</v>
      </c>
      <c r="BH8" s="203"/>
      <c r="BI8" s="203"/>
      <c r="BJ8" s="203"/>
      <c r="BK8" s="203"/>
      <c r="BL8" s="209"/>
      <c r="BM8" s="202" t="s">
        <v>24</v>
      </c>
      <c r="BN8" s="203"/>
      <c r="BO8" s="203"/>
      <c r="BP8" s="203"/>
      <c r="BQ8" s="204"/>
      <c r="BR8" s="205" t="s">
        <v>25</v>
      </c>
      <c r="BS8" s="206"/>
      <c r="BT8" s="206"/>
      <c r="BU8" s="206"/>
      <c r="BV8" s="207"/>
      <c r="BW8" s="208" t="s">
        <v>37</v>
      </c>
      <c r="BX8" s="203"/>
      <c r="BY8" s="203"/>
      <c r="BZ8" s="203"/>
      <c r="CA8" s="203"/>
      <c r="CB8" s="209"/>
      <c r="CC8" s="4"/>
      <c r="CD8" s="53"/>
      <c r="CE8" s="4"/>
    </row>
    <row r="9" spans="1:83" ht="17.25" customHeight="1">
      <c r="A9" s="171" t="s">
        <v>86</v>
      </c>
      <c r="B9" s="305"/>
      <c r="C9" s="305"/>
      <c r="D9" s="305"/>
      <c r="E9" s="306"/>
      <c r="F9" s="151">
        <v>7550</v>
      </c>
      <c r="G9" s="213"/>
      <c r="H9" s="213"/>
      <c r="I9" s="152" t="s">
        <v>423</v>
      </c>
      <c r="J9" s="152"/>
      <c r="K9" s="153"/>
      <c r="L9" s="154"/>
      <c r="M9" s="155"/>
      <c r="N9" s="155"/>
      <c r="O9" s="155"/>
      <c r="P9" s="156"/>
      <c r="Q9" s="159"/>
      <c r="R9" s="160"/>
      <c r="S9" s="160"/>
      <c r="T9" s="160"/>
      <c r="U9" s="160"/>
      <c r="V9" s="151"/>
      <c r="W9" s="213"/>
      <c r="X9" s="213"/>
      <c r="Y9" s="152"/>
      <c r="Z9" s="152"/>
      <c r="AA9" s="153"/>
      <c r="AB9" s="154"/>
      <c r="AC9" s="155"/>
      <c r="AD9" s="155"/>
      <c r="AE9" s="155"/>
      <c r="AF9" s="156"/>
      <c r="AG9" s="159" t="s">
        <v>86</v>
      </c>
      <c r="AH9" s="160"/>
      <c r="AI9" s="160"/>
      <c r="AJ9" s="160"/>
      <c r="AK9" s="160"/>
      <c r="AL9" s="151">
        <v>6100</v>
      </c>
      <c r="AM9" s="213"/>
      <c r="AN9" s="213"/>
      <c r="AO9" s="152" t="s">
        <v>2</v>
      </c>
      <c r="AP9" s="152"/>
      <c r="AQ9" s="153"/>
      <c r="AR9" s="154"/>
      <c r="AS9" s="155"/>
      <c r="AT9" s="155"/>
      <c r="AU9" s="155"/>
      <c r="AV9" s="156"/>
      <c r="AW9" s="159"/>
      <c r="AX9" s="160"/>
      <c r="AY9" s="160"/>
      <c r="AZ9" s="160"/>
      <c r="BA9" s="160"/>
      <c r="BB9" s="151"/>
      <c r="BC9" s="213"/>
      <c r="BD9" s="213"/>
      <c r="BE9" s="152"/>
      <c r="BF9" s="152"/>
      <c r="BG9" s="153"/>
      <c r="BH9" s="154"/>
      <c r="BI9" s="155"/>
      <c r="BJ9" s="155"/>
      <c r="BK9" s="155"/>
      <c r="BL9" s="156"/>
      <c r="BM9" s="201" t="s">
        <v>87</v>
      </c>
      <c r="BN9" s="160"/>
      <c r="BO9" s="160"/>
      <c r="BP9" s="160"/>
      <c r="BQ9" s="160"/>
      <c r="BR9" s="151">
        <v>3600</v>
      </c>
      <c r="BS9" s="213"/>
      <c r="BT9" s="213"/>
      <c r="BU9" s="152"/>
      <c r="BV9" s="152"/>
      <c r="BW9" s="153"/>
      <c r="BX9" s="154"/>
      <c r="BY9" s="155"/>
      <c r="BZ9" s="155"/>
      <c r="CA9" s="155"/>
      <c r="CB9" s="156"/>
      <c r="CC9" s="2"/>
      <c r="CE9" s="48"/>
    </row>
    <row r="10" spans="1:83" ht="17.25" customHeight="1">
      <c r="A10" s="201"/>
      <c r="B10" s="160"/>
      <c r="C10" s="160"/>
      <c r="D10" s="160"/>
      <c r="E10" s="160"/>
      <c r="F10" s="151"/>
      <c r="G10" s="151"/>
      <c r="H10" s="151"/>
      <c r="I10" s="152"/>
      <c r="J10" s="152"/>
      <c r="K10" s="153"/>
      <c r="L10" s="154"/>
      <c r="M10" s="155"/>
      <c r="N10" s="155"/>
      <c r="O10" s="155"/>
      <c r="P10" s="156"/>
      <c r="Q10" s="159"/>
      <c r="R10" s="160"/>
      <c r="S10" s="160"/>
      <c r="T10" s="160"/>
      <c r="U10" s="160"/>
      <c r="V10" s="151"/>
      <c r="W10" s="151"/>
      <c r="X10" s="151"/>
      <c r="Y10" s="152"/>
      <c r="Z10" s="152"/>
      <c r="AA10" s="153"/>
      <c r="AB10" s="154"/>
      <c r="AC10" s="155"/>
      <c r="AD10" s="155"/>
      <c r="AE10" s="155"/>
      <c r="AF10" s="156"/>
      <c r="AG10" s="159"/>
      <c r="AH10" s="160"/>
      <c r="AI10" s="160"/>
      <c r="AJ10" s="160"/>
      <c r="AK10" s="160"/>
      <c r="AL10" s="151"/>
      <c r="AM10" s="151"/>
      <c r="AN10" s="151"/>
      <c r="AO10" s="152"/>
      <c r="AP10" s="152"/>
      <c r="AQ10" s="153"/>
      <c r="AR10" s="154"/>
      <c r="AS10" s="155"/>
      <c r="AT10" s="155"/>
      <c r="AU10" s="155"/>
      <c r="AV10" s="156"/>
      <c r="AW10" s="159"/>
      <c r="AX10" s="160"/>
      <c r="AY10" s="160"/>
      <c r="AZ10" s="160"/>
      <c r="BA10" s="160"/>
      <c r="BB10" s="151"/>
      <c r="BC10" s="151"/>
      <c r="BD10" s="151"/>
      <c r="BE10" s="152"/>
      <c r="BF10" s="152"/>
      <c r="BG10" s="153"/>
      <c r="BH10" s="154"/>
      <c r="BI10" s="155"/>
      <c r="BJ10" s="155"/>
      <c r="BK10" s="155"/>
      <c r="BL10" s="156"/>
      <c r="BM10" s="358"/>
      <c r="BN10" s="359"/>
      <c r="BO10" s="359"/>
      <c r="BP10" s="359"/>
      <c r="BQ10" s="360"/>
      <c r="BR10" s="151"/>
      <c r="BS10" s="151"/>
      <c r="BT10" s="151"/>
      <c r="BU10" s="152"/>
      <c r="BV10" s="152"/>
      <c r="BW10" s="153"/>
      <c r="BX10" s="154"/>
      <c r="BY10" s="155"/>
      <c r="BZ10" s="155"/>
      <c r="CA10" s="155"/>
      <c r="CB10" s="156"/>
      <c r="CC10" s="2"/>
      <c r="CE10" s="48"/>
    </row>
    <row r="11" spans="1:83" ht="17.25" customHeight="1">
      <c r="A11" s="176" t="s">
        <v>43</v>
      </c>
      <c r="B11" s="169"/>
      <c r="C11" s="169"/>
      <c r="D11" s="169"/>
      <c r="E11" s="169"/>
      <c r="F11" s="170">
        <f>SUM(F9:H10)</f>
        <v>7550</v>
      </c>
      <c r="G11" s="170"/>
      <c r="H11" s="170"/>
      <c r="I11" s="170"/>
      <c r="J11" s="170"/>
      <c r="K11" s="166">
        <f>SUM(M9:P10)</f>
        <v>0</v>
      </c>
      <c r="L11" s="166"/>
      <c r="M11" s="166"/>
      <c r="N11" s="166"/>
      <c r="O11" s="166"/>
      <c r="P11" s="167"/>
      <c r="Q11" s="168" t="s">
        <v>43</v>
      </c>
      <c r="R11" s="169"/>
      <c r="S11" s="169"/>
      <c r="T11" s="169"/>
      <c r="U11" s="169"/>
      <c r="V11" s="170">
        <f>SUM(V9:X10)</f>
        <v>0</v>
      </c>
      <c r="W11" s="170"/>
      <c r="X11" s="170"/>
      <c r="Y11" s="170"/>
      <c r="Z11" s="170"/>
      <c r="AA11" s="166">
        <f>SUM(AC9:AF10)</f>
        <v>0</v>
      </c>
      <c r="AB11" s="166"/>
      <c r="AC11" s="166"/>
      <c r="AD11" s="166"/>
      <c r="AE11" s="166"/>
      <c r="AF11" s="167"/>
      <c r="AG11" s="168" t="s">
        <v>43</v>
      </c>
      <c r="AH11" s="169"/>
      <c r="AI11" s="169"/>
      <c r="AJ11" s="169"/>
      <c r="AK11" s="169"/>
      <c r="AL11" s="170">
        <f>SUM(AL9:AN10)</f>
        <v>6100</v>
      </c>
      <c r="AM11" s="170"/>
      <c r="AN11" s="170"/>
      <c r="AO11" s="170"/>
      <c r="AP11" s="170"/>
      <c r="AQ11" s="166">
        <f>SUM(AS9:AV10)</f>
        <v>0</v>
      </c>
      <c r="AR11" s="166"/>
      <c r="AS11" s="166"/>
      <c r="AT11" s="166"/>
      <c r="AU11" s="166"/>
      <c r="AV11" s="167"/>
      <c r="AW11" s="168" t="s">
        <v>43</v>
      </c>
      <c r="AX11" s="169"/>
      <c r="AY11" s="169"/>
      <c r="AZ11" s="169"/>
      <c r="BA11" s="169"/>
      <c r="BB11" s="170">
        <f>SUM(BB9:BD10)</f>
        <v>0</v>
      </c>
      <c r="BC11" s="170"/>
      <c r="BD11" s="170"/>
      <c r="BE11" s="170"/>
      <c r="BF11" s="170"/>
      <c r="BG11" s="166">
        <f>SUM(BI9:BL10)</f>
        <v>0</v>
      </c>
      <c r="BH11" s="166"/>
      <c r="BI11" s="166"/>
      <c r="BJ11" s="166"/>
      <c r="BK11" s="166"/>
      <c r="BL11" s="167"/>
      <c r="BM11" s="168" t="s">
        <v>43</v>
      </c>
      <c r="BN11" s="169"/>
      <c r="BO11" s="169"/>
      <c r="BP11" s="169"/>
      <c r="BQ11" s="169"/>
      <c r="BR11" s="170">
        <f>SUM(BR9:BT10)</f>
        <v>3600</v>
      </c>
      <c r="BS11" s="170"/>
      <c r="BT11" s="170"/>
      <c r="BU11" s="170"/>
      <c r="BV11" s="170"/>
      <c r="BW11" s="166">
        <f>SUM(BY9:CB10)</f>
        <v>0</v>
      </c>
      <c r="BX11" s="166"/>
      <c r="BY11" s="166"/>
      <c r="BZ11" s="166"/>
      <c r="CA11" s="166"/>
      <c r="CB11" s="167"/>
      <c r="CC11" s="2"/>
      <c r="CE11" s="48"/>
    </row>
    <row r="12" spans="1:83" s="50" customFormat="1" ht="17.25" customHeight="1">
      <c r="A12" s="197" t="s">
        <v>88</v>
      </c>
      <c r="B12" s="197"/>
      <c r="C12" s="197"/>
      <c r="D12" s="197"/>
      <c r="E12" s="198" t="s">
        <v>373</v>
      </c>
      <c r="F12" s="198"/>
      <c r="G12" s="198"/>
      <c r="H12" s="198"/>
      <c r="I12" s="198"/>
      <c r="J12" s="198"/>
      <c r="K12" s="198"/>
      <c r="L12" s="198"/>
      <c r="M12" s="198"/>
      <c r="N12" s="198"/>
      <c r="O12" s="199" t="s">
        <v>34</v>
      </c>
      <c r="P12" s="199"/>
      <c r="Q12" s="199"/>
      <c r="R12" s="200">
        <f>SUM(F16,V16,AL16,BB16,BR16)</f>
        <v>11900</v>
      </c>
      <c r="S12" s="200"/>
      <c r="T12" s="200"/>
      <c r="U12" s="200"/>
      <c r="V12" s="200"/>
      <c r="W12" s="200"/>
      <c r="X12" s="190" t="s">
        <v>27</v>
      </c>
      <c r="Y12" s="190"/>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0" t="s">
        <v>26</v>
      </c>
      <c r="BL12" s="190"/>
      <c r="BM12" s="190"/>
      <c r="BN12" s="190"/>
      <c r="BO12" s="190"/>
      <c r="BP12" s="190"/>
      <c r="BQ12" s="191">
        <f>SUM(K16,AA16,AQ16,BG16,BW16)</f>
        <v>0</v>
      </c>
      <c r="BR12" s="191"/>
      <c r="BS12" s="191"/>
      <c r="BT12" s="191"/>
      <c r="BU12" s="191"/>
      <c r="BV12" s="191"/>
      <c r="BW12" s="191"/>
      <c r="BX12" s="191"/>
      <c r="BY12" s="191"/>
      <c r="BZ12" s="192" t="s">
        <v>27</v>
      </c>
      <c r="CA12" s="192"/>
      <c r="CB12" s="192"/>
      <c r="CD12" s="52"/>
    </row>
    <row r="13" spans="1:83" ht="17.25" customHeight="1">
      <c r="A13" s="335" t="s">
        <v>89</v>
      </c>
      <c r="B13" s="351"/>
      <c r="C13" s="351"/>
      <c r="D13" s="351"/>
      <c r="E13" s="338"/>
      <c r="F13" s="187">
        <v>3500</v>
      </c>
      <c r="G13" s="188"/>
      <c r="H13" s="188"/>
      <c r="I13" s="189" t="s">
        <v>71</v>
      </c>
      <c r="J13" s="189"/>
      <c r="K13" s="181"/>
      <c r="L13" s="182"/>
      <c r="M13" s="183"/>
      <c r="N13" s="183"/>
      <c r="O13" s="183"/>
      <c r="P13" s="184"/>
      <c r="Q13" s="335" t="s">
        <v>90</v>
      </c>
      <c r="R13" s="351"/>
      <c r="S13" s="351"/>
      <c r="T13" s="351"/>
      <c r="U13" s="338"/>
      <c r="V13" s="187">
        <v>3300</v>
      </c>
      <c r="W13" s="188"/>
      <c r="X13" s="188"/>
      <c r="Y13" s="189" t="s">
        <v>426</v>
      </c>
      <c r="Z13" s="189"/>
      <c r="AA13" s="181"/>
      <c r="AB13" s="182"/>
      <c r="AC13" s="183"/>
      <c r="AD13" s="183"/>
      <c r="AE13" s="183"/>
      <c r="AF13" s="184"/>
      <c r="AG13" s="335" t="s">
        <v>90</v>
      </c>
      <c r="AH13" s="351"/>
      <c r="AI13" s="351"/>
      <c r="AJ13" s="351"/>
      <c r="AK13" s="338"/>
      <c r="AL13" s="187">
        <v>5100</v>
      </c>
      <c r="AM13" s="188"/>
      <c r="AN13" s="188"/>
      <c r="AO13" s="189" t="s">
        <v>2</v>
      </c>
      <c r="AP13" s="189"/>
      <c r="AQ13" s="181"/>
      <c r="AR13" s="182"/>
      <c r="AS13" s="183"/>
      <c r="AT13" s="183"/>
      <c r="AU13" s="183"/>
      <c r="AV13" s="184"/>
      <c r="AW13" s="335"/>
      <c r="AX13" s="351"/>
      <c r="AY13" s="351"/>
      <c r="AZ13" s="351"/>
      <c r="BA13" s="338"/>
      <c r="BB13" s="187"/>
      <c r="BC13" s="188"/>
      <c r="BD13" s="188"/>
      <c r="BE13" s="189"/>
      <c r="BF13" s="189"/>
      <c r="BG13" s="181"/>
      <c r="BH13" s="182"/>
      <c r="BI13" s="183"/>
      <c r="BJ13" s="183"/>
      <c r="BK13" s="183"/>
      <c r="BL13" s="184"/>
      <c r="BM13" s="355"/>
      <c r="BN13" s="356"/>
      <c r="BO13" s="356"/>
      <c r="BP13" s="356"/>
      <c r="BQ13" s="357"/>
      <c r="BR13" s="187"/>
      <c r="BS13" s="188"/>
      <c r="BT13" s="188"/>
      <c r="BU13" s="189"/>
      <c r="BV13" s="189"/>
      <c r="BW13" s="181"/>
      <c r="BX13" s="182"/>
      <c r="BY13" s="183"/>
      <c r="BZ13" s="183"/>
      <c r="CA13" s="183"/>
      <c r="CB13" s="184"/>
      <c r="CC13" s="2"/>
      <c r="CE13" s="48"/>
    </row>
    <row r="14" spans="1:83" ht="17.25" customHeight="1">
      <c r="A14" s="201"/>
      <c r="B14" s="160"/>
      <c r="C14" s="160"/>
      <c r="D14" s="160"/>
      <c r="E14" s="160"/>
      <c r="F14" s="151"/>
      <c r="G14" s="213"/>
      <c r="H14" s="213"/>
      <c r="I14" s="152"/>
      <c r="J14" s="152"/>
      <c r="K14" s="153"/>
      <c r="L14" s="154"/>
      <c r="M14" s="155"/>
      <c r="N14" s="155"/>
      <c r="O14" s="155"/>
      <c r="P14" s="156"/>
      <c r="Q14" s="159"/>
      <c r="R14" s="160"/>
      <c r="S14" s="160"/>
      <c r="T14" s="160"/>
      <c r="U14" s="160"/>
      <c r="V14" s="151"/>
      <c r="W14" s="213"/>
      <c r="X14" s="213"/>
      <c r="Y14" s="152"/>
      <c r="Z14" s="152"/>
      <c r="AA14" s="153"/>
      <c r="AB14" s="154"/>
      <c r="AC14" s="155"/>
      <c r="AD14" s="155"/>
      <c r="AE14" s="155"/>
      <c r="AF14" s="156"/>
      <c r="AG14" s="159"/>
      <c r="AH14" s="160"/>
      <c r="AI14" s="160"/>
      <c r="AJ14" s="160"/>
      <c r="AK14" s="160"/>
      <c r="AL14" s="151"/>
      <c r="AM14" s="213"/>
      <c r="AN14" s="213"/>
      <c r="AO14" s="152"/>
      <c r="AP14" s="152"/>
      <c r="AQ14" s="153"/>
      <c r="AR14" s="154"/>
      <c r="AS14" s="155"/>
      <c r="AT14" s="155"/>
      <c r="AU14" s="155"/>
      <c r="AV14" s="156"/>
      <c r="AW14" s="159"/>
      <c r="AX14" s="160"/>
      <c r="AY14" s="160"/>
      <c r="AZ14" s="160"/>
      <c r="BA14" s="160"/>
      <c r="BB14" s="151"/>
      <c r="BC14" s="213"/>
      <c r="BD14" s="213"/>
      <c r="BE14" s="152"/>
      <c r="BF14" s="152"/>
      <c r="BG14" s="153"/>
      <c r="BH14" s="154"/>
      <c r="BI14" s="155"/>
      <c r="BJ14" s="155"/>
      <c r="BK14" s="155"/>
      <c r="BL14" s="156"/>
      <c r="BM14" s="159"/>
      <c r="BN14" s="160"/>
      <c r="BO14" s="160"/>
      <c r="BP14" s="160"/>
      <c r="BQ14" s="160"/>
      <c r="BR14" s="151"/>
      <c r="BS14" s="213"/>
      <c r="BT14" s="213"/>
      <c r="BU14" s="152"/>
      <c r="BV14" s="152"/>
      <c r="BW14" s="153"/>
      <c r="BX14" s="154"/>
      <c r="BY14" s="155"/>
      <c r="BZ14" s="155"/>
      <c r="CA14" s="155"/>
      <c r="CB14" s="156"/>
      <c r="CC14" s="2"/>
      <c r="CE14" s="48"/>
    </row>
    <row r="15" spans="1:83" ht="17.25" customHeight="1">
      <c r="A15" s="171"/>
      <c r="B15" s="172"/>
      <c r="C15" s="172"/>
      <c r="D15" s="172"/>
      <c r="E15" s="159"/>
      <c r="F15" s="151"/>
      <c r="G15" s="213"/>
      <c r="H15" s="213"/>
      <c r="I15" s="152"/>
      <c r="J15" s="152"/>
      <c r="K15" s="153"/>
      <c r="L15" s="154"/>
      <c r="M15" s="155"/>
      <c r="N15" s="155"/>
      <c r="O15" s="155"/>
      <c r="P15" s="156"/>
      <c r="Q15" s="171"/>
      <c r="R15" s="172"/>
      <c r="S15" s="172"/>
      <c r="T15" s="172"/>
      <c r="U15" s="159"/>
      <c r="V15" s="151"/>
      <c r="W15" s="213"/>
      <c r="X15" s="213"/>
      <c r="Y15" s="152"/>
      <c r="Z15" s="152"/>
      <c r="AA15" s="153"/>
      <c r="AB15" s="154"/>
      <c r="AC15" s="155"/>
      <c r="AD15" s="155"/>
      <c r="AE15" s="155"/>
      <c r="AF15" s="156"/>
      <c r="AG15" s="171"/>
      <c r="AH15" s="172"/>
      <c r="AI15" s="172"/>
      <c r="AJ15" s="172"/>
      <c r="AK15" s="159"/>
      <c r="AL15" s="151"/>
      <c r="AM15" s="213"/>
      <c r="AN15" s="213"/>
      <c r="AO15" s="152"/>
      <c r="AP15" s="152"/>
      <c r="AQ15" s="153"/>
      <c r="AR15" s="154"/>
      <c r="AS15" s="155"/>
      <c r="AT15" s="155"/>
      <c r="AU15" s="155"/>
      <c r="AV15" s="156"/>
      <c r="AW15" s="171"/>
      <c r="AX15" s="172"/>
      <c r="AY15" s="172"/>
      <c r="AZ15" s="172"/>
      <c r="BA15" s="159"/>
      <c r="BB15" s="151"/>
      <c r="BC15" s="213"/>
      <c r="BD15" s="213"/>
      <c r="BE15" s="152"/>
      <c r="BF15" s="152"/>
      <c r="BG15" s="153"/>
      <c r="BH15" s="154"/>
      <c r="BI15" s="155"/>
      <c r="BJ15" s="155"/>
      <c r="BK15" s="155"/>
      <c r="BL15" s="156"/>
      <c r="BM15" s="293"/>
      <c r="BN15" s="294"/>
      <c r="BO15" s="294"/>
      <c r="BP15" s="294"/>
      <c r="BQ15" s="295"/>
      <c r="BR15" s="151"/>
      <c r="BS15" s="213"/>
      <c r="BT15" s="213"/>
      <c r="BU15" s="152"/>
      <c r="BV15" s="152"/>
      <c r="BW15" s="153"/>
      <c r="BX15" s="154"/>
      <c r="BY15" s="155"/>
      <c r="BZ15" s="155"/>
      <c r="CA15" s="155"/>
      <c r="CB15" s="156"/>
      <c r="CC15" s="2"/>
      <c r="CE15" s="48"/>
    </row>
    <row r="16" spans="1:83" ht="17.25" customHeight="1">
      <c r="A16" s="176" t="s">
        <v>43</v>
      </c>
      <c r="B16" s="169"/>
      <c r="C16" s="169"/>
      <c r="D16" s="169"/>
      <c r="E16" s="169"/>
      <c r="F16" s="170">
        <f>SUM(F13:H15)</f>
        <v>3500</v>
      </c>
      <c r="G16" s="170"/>
      <c r="H16" s="170"/>
      <c r="I16" s="170"/>
      <c r="J16" s="170"/>
      <c r="K16" s="166">
        <f>SUM(M13:P15)</f>
        <v>0</v>
      </c>
      <c r="L16" s="166"/>
      <c r="M16" s="166"/>
      <c r="N16" s="166"/>
      <c r="O16" s="166"/>
      <c r="P16" s="167"/>
      <c r="Q16" s="176" t="s">
        <v>43</v>
      </c>
      <c r="R16" s="169"/>
      <c r="S16" s="169"/>
      <c r="T16" s="169"/>
      <c r="U16" s="169"/>
      <c r="V16" s="170">
        <f>SUM(V13:X15)</f>
        <v>3300</v>
      </c>
      <c r="W16" s="170"/>
      <c r="X16" s="170"/>
      <c r="Y16" s="170"/>
      <c r="Z16" s="170"/>
      <c r="AA16" s="166">
        <f>SUM(AC13:AF15)</f>
        <v>0</v>
      </c>
      <c r="AB16" s="166"/>
      <c r="AC16" s="166"/>
      <c r="AD16" s="166"/>
      <c r="AE16" s="166"/>
      <c r="AF16" s="167"/>
      <c r="AG16" s="176" t="s">
        <v>43</v>
      </c>
      <c r="AH16" s="169"/>
      <c r="AI16" s="169"/>
      <c r="AJ16" s="169"/>
      <c r="AK16" s="169"/>
      <c r="AL16" s="170">
        <f>SUM(AL13:AN15)</f>
        <v>5100</v>
      </c>
      <c r="AM16" s="170"/>
      <c r="AN16" s="170"/>
      <c r="AO16" s="170"/>
      <c r="AP16" s="170"/>
      <c r="AQ16" s="166">
        <f>SUM(AS13:AV15)</f>
        <v>0</v>
      </c>
      <c r="AR16" s="166"/>
      <c r="AS16" s="166"/>
      <c r="AT16" s="166"/>
      <c r="AU16" s="166"/>
      <c r="AV16" s="167"/>
      <c r="AW16" s="176" t="s">
        <v>43</v>
      </c>
      <c r="AX16" s="169"/>
      <c r="AY16" s="169"/>
      <c r="AZ16" s="169"/>
      <c r="BA16" s="169"/>
      <c r="BB16" s="170">
        <f>SUM(BB13:BD15)</f>
        <v>0</v>
      </c>
      <c r="BC16" s="170"/>
      <c r="BD16" s="170"/>
      <c r="BE16" s="170"/>
      <c r="BF16" s="170"/>
      <c r="BG16" s="166">
        <f>SUM(BI13:BL15)</f>
        <v>0</v>
      </c>
      <c r="BH16" s="166"/>
      <c r="BI16" s="166"/>
      <c r="BJ16" s="166"/>
      <c r="BK16" s="166"/>
      <c r="BL16" s="167"/>
      <c r="BM16" s="176" t="s">
        <v>43</v>
      </c>
      <c r="BN16" s="169"/>
      <c r="BO16" s="169"/>
      <c r="BP16" s="169"/>
      <c r="BQ16" s="169"/>
      <c r="BR16" s="170">
        <f>SUM(BR13:BT15)</f>
        <v>0</v>
      </c>
      <c r="BS16" s="170"/>
      <c r="BT16" s="170"/>
      <c r="BU16" s="170"/>
      <c r="BV16" s="170"/>
      <c r="BW16" s="166">
        <f>SUM(BY13:CB15)</f>
        <v>0</v>
      </c>
      <c r="BX16" s="166"/>
      <c r="BY16" s="166"/>
      <c r="BZ16" s="166"/>
      <c r="CA16" s="166"/>
      <c r="CB16" s="167"/>
      <c r="CC16" s="2"/>
      <c r="CE16" s="48"/>
    </row>
    <row r="17" spans="1:83" s="50" customFormat="1" ht="17.25" customHeight="1">
      <c r="A17" s="197" t="s">
        <v>91</v>
      </c>
      <c r="B17" s="197"/>
      <c r="C17" s="197"/>
      <c r="D17" s="197"/>
      <c r="E17" s="198" t="s">
        <v>374</v>
      </c>
      <c r="F17" s="198"/>
      <c r="G17" s="198"/>
      <c r="H17" s="198"/>
      <c r="I17" s="198"/>
      <c r="J17" s="198"/>
      <c r="K17" s="198"/>
      <c r="L17" s="198"/>
      <c r="M17" s="198"/>
      <c r="N17" s="198"/>
      <c r="O17" s="199" t="s">
        <v>34</v>
      </c>
      <c r="P17" s="199"/>
      <c r="Q17" s="199"/>
      <c r="R17" s="200">
        <f>SUM(F21,V21,AL21,BB21,BR21)</f>
        <v>16650</v>
      </c>
      <c r="S17" s="200"/>
      <c r="T17" s="200"/>
      <c r="U17" s="200"/>
      <c r="V17" s="200"/>
      <c r="W17" s="200"/>
      <c r="X17" s="190" t="s">
        <v>27</v>
      </c>
      <c r="Y17" s="190"/>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0" t="s">
        <v>26</v>
      </c>
      <c r="BL17" s="190"/>
      <c r="BM17" s="190"/>
      <c r="BN17" s="190"/>
      <c r="BO17" s="190"/>
      <c r="BP17" s="190"/>
      <c r="BQ17" s="191">
        <f>SUM(K21,AA21,AQ21,BG21,BW21)</f>
        <v>0</v>
      </c>
      <c r="BR17" s="191"/>
      <c r="BS17" s="191"/>
      <c r="BT17" s="191"/>
      <c r="BU17" s="191"/>
      <c r="BV17" s="191"/>
      <c r="BW17" s="191"/>
      <c r="BX17" s="191"/>
      <c r="BY17" s="191"/>
      <c r="BZ17" s="192" t="s">
        <v>27</v>
      </c>
      <c r="CA17" s="192"/>
      <c r="CB17" s="192"/>
      <c r="CD17" s="52"/>
    </row>
    <row r="18" spans="1:83" ht="17.25" customHeight="1">
      <c r="A18" s="335" t="s">
        <v>93</v>
      </c>
      <c r="B18" s="336"/>
      <c r="C18" s="336"/>
      <c r="D18" s="336"/>
      <c r="E18" s="337"/>
      <c r="F18" s="187">
        <v>10100</v>
      </c>
      <c r="G18" s="188"/>
      <c r="H18" s="188"/>
      <c r="I18" s="189" t="s">
        <v>424</v>
      </c>
      <c r="J18" s="189"/>
      <c r="K18" s="181"/>
      <c r="L18" s="182"/>
      <c r="M18" s="183"/>
      <c r="N18" s="183"/>
      <c r="O18" s="183"/>
      <c r="P18" s="184"/>
      <c r="Q18" s="335"/>
      <c r="R18" s="336"/>
      <c r="S18" s="336"/>
      <c r="T18" s="336"/>
      <c r="U18" s="337"/>
      <c r="V18" s="187"/>
      <c r="W18" s="188"/>
      <c r="X18" s="188"/>
      <c r="Y18" s="189"/>
      <c r="Z18" s="189"/>
      <c r="AA18" s="181"/>
      <c r="AB18" s="182"/>
      <c r="AC18" s="183"/>
      <c r="AD18" s="183"/>
      <c r="AE18" s="183"/>
      <c r="AF18" s="184"/>
      <c r="AG18" s="338" t="s">
        <v>93</v>
      </c>
      <c r="AH18" s="339"/>
      <c r="AI18" s="339"/>
      <c r="AJ18" s="339"/>
      <c r="AK18" s="339"/>
      <c r="AL18" s="187">
        <v>3750</v>
      </c>
      <c r="AM18" s="188"/>
      <c r="AN18" s="188"/>
      <c r="AO18" s="189" t="s">
        <v>4</v>
      </c>
      <c r="AP18" s="189"/>
      <c r="AQ18" s="181"/>
      <c r="AR18" s="182"/>
      <c r="AS18" s="183"/>
      <c r="AT18" s="183"/>
      <c r="AU18" s="183"/>
      <c r="AV18" s="184"/>
      <c r="AW18" s="338"/>
      <c r="AX18" s="339"/>
      <c r="AY18" s="339"/>
      <c r="AZ18" s="339"/>
      <c r="BA18" s="339"/>
      <c r="BB18" s="187"/>
      <c r="BC18" s="188"/>
      <c r="BD18" s="188"/>
      <c r="BE18" s="189"/>
      <c r="BF18" s="189"/>
      <c r="BG18" s="181"/>
      <c r="BH18" s="182"/>
      <c r="BI18" s="183"/>
      <c r="BJ18" s="183"/>
      <c r="BK18" s="183"/>
      <c r="BL18" s="184"/>
      <c r="BM18" s="352"/>
      <c r="BN18" s="353"/>
      <c r="BO18" s="353"/>
      <c r="BP18" s="353"/>
      <c r="BQ18" s="354"/>
      <c r="BR18" s="187"/>
      <c r="BS18" s="188"/>
      <c r="BT18" s="188"/>
      <c r="BU18" s="189"/>
      <c r="BV18" s="189"/>
      <c r="BW18" s="181"/>
      <c r="BX18" s="182"/>
      <c r="BY18" s="183"/>
      <c r="BZ18" s="183"/>
      <c r="CA18" s="183"/>
      <c r="CB18" s="184"/>
      <c r="CC18" s="2"/>
      <c r="CE18" s="48"/>
    </row>
    <row r="19" spans="1:83" ht="17.25" customHeight="1">
      <c r="A19" s="171"/>
      <c r="B19" s="172"/>
      <c r="C19" s="172"/>
      <c r="D19" s="172"/>
      <c r="E19" s="159"/>
      <c r="F19" s="151"/>
      <c r="G19" s="213"/>
      <c r="H19" s="213"/>
      <c r="I19" s="152"/>
      <c r="J19" s="152"/>
      <c r="K19" s="153"/>
      <c r="L19" s="154"/>
      <c r="M19" s="155"/>
      <c r="N19" s="155"/>
      <c r="O19" s="155"/>
      <c r="P19" s="156"/>
      <c r="Q19" s="171"/>
      <c r="R19" s="172"/>
      <c r="S19" s="172"/>
      <c r="T19" s="172"/>
      <c r="U19" s="159"/>
      <c r="V19" s="151"/>
      <c r="W19" s="213"/>
      <c r="X19" s="213"/>
      <c r="Y19" s="152"/>
      <c r="Z19" s="152"/>
      <c r="AA19" s="153"/>
      <c r="AB19" s="154"/>
      <c r="AC19" s="155"/>
      <c r="AD19" s="155"/>
      <c r="AE19" s="155"/>
      <c r="AF19" s="156"/>
      <c r="AG19" s="171" t="s">
        <v>94</v>
      </c>
      <c r="AH19" s="172"/>
      <c r="AI19" s="172"/>
      <c r="AJ19" s="172"/>
      <c r="AK19" s="159"/>
      <c r="AL19" s="151">
        <v>2800</v>
      </c>
      <c r="AM19" s="213"/>
      <c r="AN19" s="213"/>
      <c r="AO19" s="152" t="s">
        <v>4</v>
      </c>
      <c r="AP19" s="152"/>
      <c r="AQ19" s="153"/>
      <c r="AR19" s="154"/>
      <c r="AS19" s="155"/>
      <c r="AT19" s="155"/>
      <c r="AU19" s="155"/>
      <c r="AV19" s="156"/>
      <c r="AW19" s="171"/>
      <c r="AX19" s="172"/>
      <c r="AY19" s="172"/>
      <c r="AZ19" s="172"/>
      <c r="BA19" s="159"/>
      <c r="BB19" s="151"/>
      <c r="BC19" s="213"/>
      <c r="BD19" s="213"/>
      <c r="BE19" s="152"/>
      <c r="BF19" s="152"/>
      <c r="BG19" s="153"/>
      <c r="BH19" s="154"/>
      <c r="BI19" s="155"/>
      <c r="BJ19" s="155"/>
      <c r="BK19" s="155"/>
      <c r="BL19" s="156"/>
      <c r="BM19" s="293"/>
      <c r="BN19" s="294"/>
      <c r="BO19" s="294"/>
      <c r="BP19" s="294"/>
      <c r="BQ19" s="295"/>
      <c r="BR19" s="151"/>
      <c r="BS19" s="213"/>
      <c r="BT19" s="213"/>
      <c r="BU19" s="152"/>
      <c r="BV19" s="152"/>
      <c r="BW19" s="153"/>
      <c r="BX19" s="154"/>
      <c r="BY19" s="155"/>
      <c r="BZ19" s="155"/>
      <c r="CA19" s="155"/>
      <c r="CB19" s="156"/>
      <c r="CC19" s="2"/>
      <c r="CE19" s="48"/>
    </row>
    <row r="20" spans="1:83" ht="17.25" customHeight="1">
      <c r="A20" s="171"/>
      <c r="B20" s="172"/>
      <c r="C20" s="172"/>
      <c r="D20" s="172"/>
      <c r="E20" s="159"/>
      <c r="F20" s="151"/>
      <c r="G20" s="213"/>
      <c r="H20" s="213"/>
      <c r="I20" s="152"/>
      <c r="J20" s="152"/>
      <c r="K20" s="153"/>
      <c r="L20" s="154"/>
      <c r="M20" s="155"/>
      <c r="N20" s="155"/>
      <c r="O20" s="155"/>
      <c r="P20" s="156"/>
      <c r="Q20" s="171"/>
      <c r="R20" s="172"/>
      <c r="S20" s="172"/>
      <c r="T20" s="172"/>
      <c r="U20" s="159"/>
      <c r="V20" s="151"/>
      <c r="W20" s="213"/>
      <c r="X20" s="213"/>
      <c r="Y20" s="152"/>
      <c r="Z20" s="152"/>
      <c r="AA20" s="153"/>
      <c r="AB20" s="154"/>
      <c r="AC20" s="155"/>
      <c r="AD20" s="155"/>
      <c r="AE20" s="155"/>
      <c r="AF20" s="156"/>
      <c r="AG20" s="171"/>
      <c r="AH20" s="172"/>
      <c r="AI20" s="172"/>
      <c r="AJ20" s="172"/>
      <c r="AK20" s="159"/>
      <c r="AL20" s="151"/>
      <c r="AM20" s="213"/>
      <c r="AN20" s="213"/>
      <c r="AO20" s="152"/>
      <c r="AP20" s="152"/>
      <c r="AQ20" s="153"/>
      <c r="AR20" s="154"/>
      <c r="AS20" s="155"/>
      <c r="AT20" s="155"/>
      <c r="AU20" s="155"/>
      <c r="AV20" s="156"/>
      <c r="AW20" s="171"/>
      <c r="AX20" s="172"/>
      <c r="AY20" s="172"/>
      <c r="AZ20" s="172"/>
      <c r="BA20" s="159"/>
      <c r="BB20" s="151"/>
      <c r="BC20" s="213"/>
      <c r="BD20" s="213"/>
      <c r="BE20" s="152"/>
      <c r="BF20" s="152"/>
      <c r="BG20" s="153"/>
      <c r="BH20" s="154"/>
      <c r="BI20" s="155"/>
      <c r="BJ20" s="155"/>
      <c r="BK20" s="155"/>
      <c r="BL20" s="156"/>
      <c r="BM20" s="293"/>
      <c r="BN20" s="294"/>
      <c r="BO20" s="294"/>
      <c r="BP20" s="294"/>
      <c r="BQ20" s="295"/>
      <c r="BR20" s="151"/>
      <c r="BS20" s="213"/>
      <c r="BT20" s="213"/>
      <c r="BU20" s="152"/>
      <c r="BV20" s="152"/>
      <c r="BW20" s="153"/>
      <c r="BX20" s="154"/>
      <c r="BY20" s="155"/>
      <c r="BZ20" s="155"/>
      <c r="CA20" s="155"/>
      <c r="CB20" s="156"/>
      <c r="CC20" s="2"/>
      <c r="CE20" s="48"/>
    </row>
    <row r="21" spans="1:83" ht="17.25" customHeight="1">
      <c r="A21" s="176" t="s">
        <v>43</v>
      </c>
      <c r="B21" s="169"/>
      <c r="C21" s="169"/>
      <c r="D21" s="169"/>
      <c r="E21" s="169"/>
      <c r="F21" s="170">
        <f>SUM(F18:H20)</f>
        <v>10100</v>
      </c>
      <c r="G21" s="170"/>
      <c r="H21" s="170"/>
      <c r="I21" s="170"/>
      <c r="J21" s="170"/>
      <c r="K21" s="166">
        <f>SUM(M18:P20)</f>
        <v>0</v>
      </c>
      <c r="L21" s="166"/>
      <c r="M21" s="166"/>
      <c r="N21" s="166"/>
      <c r="O21" s="166"/>
      <c r="P21" s="167"/>
      <c r="Q21" s="176" t="s">
        <v>43</v>
      </c>
      <c r="R21" s="169"/>
      <c r="S21" s="169"/>
      <c r="T21" s="169"/>
      <c r="U21" s="169"/>
      <c r="V21" s="170">
        <f>SUM(V18:X20)</f>
        <v>0</v>
      </c>
      <c r="W21" s="170"/>
      <c r="X21" s="170"/>
      <c r="Y21" s="170"/>
      <c r="Z21" s="170"/>
      <c r="AA21" s="166">
        <f>SUM(AC18:AF20)</f>
        <v>0</v>
      </c>
      <c r="AB21" s="166"/>
      <c r="AC21" s="166"/>
      <c r="AD21" s="166"/>
      <c r="AE21" s="166"/>
      <c r="AF21" s="167"/>
      <c r="AG21" s="176" t="s">
        <v>43</v>
      </c>
      <c r="AH21" s="169"/>
      <c r="AI21" s="169"/>
      <c r="AJ21" s="169"/>
      <c r="AK21" s="169"/>
      <c r="AL21" s="170">
        <f>SUM(AL18:AN20)</f>
        <v>6550</v>
      </c>
      <c r="AM21" s="170"/>
      <c r="AN21" s="170"/>
      <c r="AO21" s="170"/>
      <c r="AP21" s="170"/>
      <c r="AQ21" s="166">
        <f>SUM(AS18:AV20)</f>
        <v>0</v>
      </c>
      <c r="AR21" s="166"/>
      <c r="AS21" s="166"/>
      <c r="AT21" s="166"/>
      <c r="AU21" s="166"/>
      <c r="AV21" s="167"/>
      <c r="AW21" s="176" t="s">
        <v>43</v>
      </c>
      <c r="AX21" s="169"/>
      <c r="AY21" s="169"/>
      <c r="AZ21" s="169"/>
      <c r="BA21" s="169"/>
      <c r="BB21" s="170">
        <f>SUM(BB18:BD20)</f>
        <v>0</v>
      </c>
      <c r="BC21" s="170"/>
      <c r="BD21" s="170"/>
      <c r="BE21" s="170"/>
      <c r="BF21" s="170"/>
      <c r="BG21" s="166">
        <f>SUM(BI18:BL20)</f>
        <v>0</v>
      </c>
      <c r="BH21" s="166"/>
      <c r="BI21" s="166"/>
      <c r="BJ21" s="166"/>
      <c r="BK21" s="166"/>
      <c r="BL21" s="167"/>
      <c r="BM21" s="176" t="s">
        <v>43</v>
      </c>
      <c r="BN21" s="169"/>
      <c r="BO21" s="169"/>
      <c r="BP21" s="169"/>
      <c r="BQ21" s="169"/>
      <c r="BR21" s="170">
        <f>SUM(BR18:BT20)</f>
        <v>0</v>
      </c>
      <c r="BS21" s="170"/>
      <c r="BT21" s="170"/>
      <c r="BU21" s="170"/>
      <c r="BV21" s="170"/>
      <c r="BW21" s="166">
        <f>SUM(BY18:CB20)</f>
        <v>0</v>
      </c>
      <c r="BX21" s="166"/>
      <c r="BY21" s="166"/>
      <c r="BZ21" s="166"/>
      <c r="CA21" s="166"/>
      <c r="CB21" s="167"/>
      <c r="CC21" s="2"/>
      <c r="CE21" s="48"/>
    </row>
    <row r="22" spans="1:83" s="50" customFormat="1" ht="17.25" customHeight="1">
      <c r="A22" s="197" t="s">
        <v>95</v>
      </c>
      <c r="B22" s="197"/>
      <c r="C22" s="197"/>
      <c r="D22" s="197"/>
      <c r="E22" s="198" t="s">
        <v>375</v>
      </c>
      <c r="F22" s="198"/>
      <c r="G22" s="198"/>
      <c r="H22" s="198"/>
      <c r="I22" s="198"/>
      <c r="J22" s="198"/>
      <c r="K22" s="198"/>
      <c r="L22" s="198"/>
      <c r="M22" s="198"/>
      <c r="N22" s="198"/>
      <c r="O22" s="199" t="s">
        <v>34</v>
      </c>
      <c r="P22" s="199"/>
      <c r="Q22" s="199"/>
      <c r="R22" s="200">
        <f>SUM(F25,V25,AL25,BB25,BR25)</f>
        <v>3800</v>
      </c>
      <c r="S22" s="200"/>
      <c r="T22" s="200"/>
      <c r="U22" s="200"/>
      <c r="V22" s="200"/>
      <c r="W22" s="200"/>
      <c r="X22" s="190" t="s">
        <v>27</v>
      </c>
      <c r="Y22" s="190"/>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0" t="s">
        <v>26</v>
      </c>
      <c r="BL22" s="190"/>
      <c r="BM22" s="190"/>
      <c r="BN22" s="190"/>
      <c r="BO22" s="190"/>
      <c r="BP22" s="190"/>
      <c r="BQ22" s="191">
        <f>SUM(K25,AA25,AQ25,BG25,BW25)</f>
        <v>0</v>
      </c>
      <c r="BR22" s="191"/>
      <c r="BS22" s="191"/>
      <c r="BT22" s="191"/>
      <c r="BU22" s="191"/>
      <c r="BV22" s="191"/>
      <c r="BW22" s="191"/>
      <c r="BX22" s="191"/>
      <c r="BY22" s="191"/>
      <c r="BZ22" s="192" t="s">
        <v>27</v>
      </c>
      <c r="CA22" s="192"/>
      <c r="CB22" s="192"/>
      <c r="CD22" s="52"/>
    </row>
    <row r="23" spans="1:83" ht="17.25" customHeight="1">
      <c r="A23" s="335"/>
      <c r="B23" s="351"/>
      <c r="C23" s="351"/>
      <c r="D23" s="351"/>
      <c r="E23" s="338"/>
      <c r="F23" s="187"/>
      <c r="G23" s="188"/>
      <c r="H23" s="188"/>
      <c r="I23" s="189"/>
      <c r="J23" s="189"/>
      <c r="K23" s="181"/>
      <c r="L23" s="182"/>
      <c r="M23" s="183"/>
      <c r="N23" s="183"/>
      <c r="O23" s="183"/>
      <c r="P23" s="184"/>
      <c r="Q23" s="194"/>
      <c r="R23" s="349"/>
      <c r="S23" s="349"/>
      <c r="T23" s="349"/>
      <c r="U23" s="350"/>
      <c r="V23" s="187"/>
      <c r="W23" s="188"/>
      <c r="X23" s="188"/>
      <c r="Y23" s="189"/>
      <c r="Z23" s="189"/>
      <c r="AA23" s="181"/>
      <c r="AB23" s="182"/>
      <c r="AC23" s="183"/>
      <c r="AD23" s="183"/>
      <c r="AE23" s="183"/>
      <c r="AF23" s="184"/>
      <c r="AG23" s="338"/>
      <c r="AH23" s="339"/>
      <c r="AI23" s="339"/>
      <c r="AJ23" s="339"/>
      <c r="AK23" s="339"/>
      <c r="AL23" s="187"/>
      <c r="AM23" s="188"/>
      <c r="AN23" s="188"/>
      <c r="AO23" s="189"/>
      <c r="AP23" s="189"/>
      <c r="AQ23" s="181"/>
      <c r="AR23" s="182"/>
      <c r="AS23" s="183"/>
      <c r="AT23" s="183"/>
      <c r="AU23" s="183"/>
      <c r="AV23" s="184"/>
      <c r="AW23" s="338"/>
      <c r="AX23" s="339"/>
      <c r="AY23" s="339"/>
      <c r="AZ23" s="339"/>
      <c r="BA23" s="339"/>
      <c r="BB23" s="187"/>
      <c r="BC23" s="188"/>
      <c r="BD23" s="188"/>
      <c r="BE23" s="189"/>
      <c r="BF23" s="189"/>
      <c r="BG23" s="181"/>
      <c r="BH23" s="182"/>
      <c r="BI23" s="183"/>
      <c r="BJ23" s="183"/>
      <c r="BK23" s="183"/>
      <c r="BL23" s="184"/>
      <c r="BM23" s="194" t="s">
        <v>323</v>
      </c>
      <c r="BN23" s="349"/>
      <c r="BO23" s="349"/>
      <c r="BP23" s="349"/>
      <c r="BQ23" s="350"/>
      <c r="BR23" s="187">
        <v>3800</v>
      </c>
      <c r="BS23" s="188"/>
      <c r="BT23" s="188"/>
      <c r="BU23" s="189"/>
      <c r="BV23" s="189"/>
      <c r="BW23" s="181"/>
      <c r="BX23" s="182"/>
      <c r="BY23" s="183"/>
      <c r="BZ23" s="183"/>
      <c r="CA23" s="183"/>
      <c r="CB23" s="184"/>
      <c r="CC23" s="2"/>
      <c r="CE23" s="48"/>
    </row>
    <row r="24" spans="1:83" ht="17.25" customHeight="1">
      <c r="A24" s="171"/>
      <c r="B24" s="172"/>
      <c r="C24" s="172"/>
      <c r="D24" s="172"/>
      <c r="E24" s="159"/>
      <c r="F24" s="151"/>
      <c r="G24" s="151"/>
      <c r="H24" s="151"/>
      <c r="I24" s="152"/>
      <c r="J24" s="152"/>
      <c r="K24" s="153"/>
      <c r="L24" s="154"/>
      <c r="M24" s="155"/>
      <c r="N24" s="155"/>
      <c r="O24" s="155"/>
      <c r="P24" s="156"/>
      <c r="Q24" s="171"/>
      <c r="R24" s="172"/>
      <c r="S24" s="172"/>
      <c r="T24" s="172"/>
      <c r="U24" s="159"/>
      <c r="V24" s="151"/>
      <c r="W24" s="151"/>
      <c r="X24" s="151"/>
      <c r="Y24" s="152"/>
      <c r="Z24" s="152"/>
      <c r="AA24" s="153"/>
      <c r="AB24" s="154"/>
      <c r="AC24" s="155"/>
      <c r="AD24" s="155"/>
      <c r="AE24" s="155"/>
      <c r="AF24" s="156"/>
      <c r="AG24" s="171"/>
      <c r="AH24" s="172"/>
      <c r="AI24" s="172"/>
      <c r="AJ24" s="172"/>
      <c r="AK24" s="159"/>
      <c r="AL24" s="151"/>
      <c r="AM24" s="151"/>
      <c r="AN24" s="151"/>
      <c r="AO24" s="152"/>
      <c r="AP24" s="152"/>
      <c r="AQ24" s="153"/>
      <c r="AR24" s="154"/>
      <c r="AS24" s="155"/>
      <c r="AT24" s="155"/>
      <c r="AU24" s="155"/>
      <c r="AV24" s="156"/>
      <c r="AW24" s="171"/>
      <c r="AX24" s="172"/>
      <c r="AY24" s="172"/>
      <c r="AZ24" s="172"/>
      <c r="BA24" s="159"/>
      <c r="BB24" s="151"/>
      <c r="BC24" s="151"/>
      <c r="BD24" s="151"/>
      <c r="BE24" s="152"/>
      <c r="BF24" s="152"/>
      <c r="BG24" s="153"/>
      <c r="BH24" s="154"/>
      <c r="BI24" s="155"/>
      <c r="BJ24" s="155"/>
      <c r="BK24" s="155"/>
      <c r="BL24" s="156"/>
      <c r="BM24" s="293"/>
      <c r="BN24" s="294"/>
      <c r="BO24" s="294"/>
      <c r="BP24" s="294"/>
      <c r="BQ24" s="295"/>
      <c r="BR24" s="151"/>
      <c r="BS24" s="151"/>
      <c r="BT24" s="151"/>
      <c r="BU24" s="152"/>
      <c r="BV24" s="152"/>
      <c r="BW24" s="153"/>
      <c r="BX24" s="154"/>
      <c r="BY24" s="155"/>
      <c r="BZ24" s="155"/>
      <c r="CA24" s="155"/>
      <c r="CB24" s="156"/>
      <c r="CC24" s="2"/>
      <c r="CE24" s="48"/>
    </row>
    <row r="25" spans="1:83" ht="17.25" customHeight="1">
      <c r="A25" s="176" t="s">
        <v>43</v>
      </c>
      <c r="B25" s="169"/>
      <c r="C25" s="169"/>
      <c r="D25" s="169"/>
      <c r="E25" s="169"/>
      <c r="F25" s="170">
        <f>SUM(F23:H24)</f>
        <v>0</v>
      </c>
      <c r="G25" s="170"/>
      <c r="H25" s="170"/>
      <c r="I25" s="170"/>
      <c r="J25" s="170"/>
      <c r="K25" s="166">
        <f>SUM(M23:P24)</f>
        <v>0</v>
      </c>
      <c r="L25" s="166"/>
      <c r="M25" s="166"/>
      <c r="N25" s="166"/>
      <c r="O25" s="166"/>
      <c r="P25" s="167"/>
      <c r="Q25" s="176" t="s">
        <v>43</v>
      </c>
      <c r="R25" s="169"/>
      <c r="S25" s="169"/>
      <c r="T25" s="169"/>
      <c r="U25" s="169"/>
      <c r="V25" s="170">
        <f>SUM(V23:X24)</f>
        <v>0</v>
      </c>
      <c r="W25" s="170"/>
      <c r="X25" s="170"/>
      <c r="Y25" s="170"/>
      <c r="Z25" s="170"/>
      <c r="AA25" s="166">
        <f>SUM(AC23:AF24)</f>
        <v>0</v>
      </c>
      <c r="AB25" s="166"/>
      <c r="AC25" s="166"/>
      <c r="AD25" s="166"/>
      <c r="AE25" s="166"/>
      <c r="AF25" s="167"/>
      <c r="AG25" s="176" t="s">
        <v>43</v>
      </c>
      <c r="AH25" s="169"/>
      <c r="AI25" s="169"/>
      <c r="AJ25" s="169"/>
      <c r="AK25" s="169"/>
      <c r="AL25" s="170">
        <f>SUM(AL23:AN24)</f>
        <v>0</v>
      </c>
      <c r="AM25" s="170"/>
      <c r="AN25" s="170"/>
      <c r="AO25" s="170"/>
      <c r="AP25" s="170"/>
      <c r="AQ25" s="166">
        <f>SUM(AS23:AV24)</f>
        <v>0</v>
      </c>
      <c r="AR25" s="166"/>
      <c r="AS25" s="166"/>
      <c r="AT25" s="166"/>
      <c r="AU25" s="166"/>
      <c r="AV25" s="167"/>
      <c r="AW25" s="176" t="s">
        <v>43</v>
      </c>
      <c r="AX25" s="169"/>
      <c r="AY25" s="169"/>
      <c r="AZ25" s="169"/>
      <c r="BA25" s="169"/>
      <c r="BB25" s="170">
        <f>SUM(BB23:BD24)</f>
        <v>0</v>
      </c>
      <c r="BC25" s="170"/>
      <c r="BD25" s="170"/>
      <c r="BE25" s="170"/>
      <c r="BF25" s="170"/>
      <c r="BG25" s="166">
        <f>SUM(BI23:BL24)</f>
        <v>0</v>
      </c>
      <c r="BH25" s="166"/>
      <c r="BI25" s="166"/>
      <c r="BJ25" s="166"/>
      <c r="BK25" s="166"/>
      <c r="BL25" s="167"/>
      <c r="BM25" s="176" t="s">
        <v>43</v>
      </c>
      <c r="BN25" s="169"/>
      <c r="BO25" s="169"/>
      <c r="BP25" s="169"/>
      <c r="BQ25" s="169"/>
      <c r="BR25" s="170">
        <f>SUM(BR23:BT24)</f>
        <v>3800</v>
      </c>
      <c r="BS25" s="170"/>
      <c r="BT25" s="170"/>
      <c r="BU25" s="170"/>
      <c r="BV25" s="170"/>
      <c r="BW25" s="166">
        <f>SUM(BY23:CB24)</f>
        <v>0</v>
      </c>
      <c r="BX25" s="166"/>
      <c r="BY25" s="166"/>
      <c r="BZ25" s="166"/>
      <c r="CA25" s="166"/>
      <c r="CB25" s="167"/>
      <c r="CC25" s="2"/>
      <c r="CE25" s="48"/>
    </row>
    <row r="26" spans="1:83" s="50" customFormat="1" ht="17.25" customHeight="1">
      <c r="A26" s="197" t="s">
        <v>96</v>
      </c>
      <c r="B26" s="197"/>
      <c r="C26" s="197"/>
      <c r="D26" s="197"/>
      <c r="E26" s="198" t="s">
        <v>376</v>
      </c>
      <c r="F26" s="198"/>
      <c r="G26" s="198"/>
      <c r="H26" s="198"/>
      <c r="I26" s="198"/>
      <c r="J26" s="198"/>
      <c r="K26" s="198"/>
      <c r="L26" s="198"/>
      <c r="M26" s="198"/>
      <c r="N26" s="198"/>
      <c r="O26" s="199" t="s">
        <v>34</v>
      </c>
      <c r="P26" s="199"/>
      <c r="Q26" s="199"/>
      <c r="R26" s="200">
        <f>SUM(F32,V32,AL32,BB32,BR32)</f>
        <v>20150</v>
      </c>
      <c r="S26" s="200"/>
      <c r="T26" s="200"/>
      <c r="U26" s="200"/>
      <c r="V26" s="200"/>
      <c r="W26" s="200"/>
      <c r="X26" s="190" t="s">
        <v>27</v>
      </c>
      <c r="Y26" s="190"/>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0" t="s">
        <v>26</v>
      </c>
      <c r="BL26" s="190"/>
      <c r="BM26" s="190"/>
      <c r="BN26" s="190"/>
      <c r="BO26" s="190"/>
      <c r="BP26" s="190"/>
      <c r="BQ26" s="191">
        <f>SUM(K32,AA32,AQ32,BG32,BW32)</f>
        <v>0</v>
      </c>
      <c r="BR26" s="191"/>
      <c r="BS26" s="191"/>
      <c r="BT26" s="191"/>
      <c r="BU26" s="191"/>
      <c r="BV26" s="191"/>
      <c r="BW26" s="191"/>
      <c r="BX26" s="191"/>
      <c r="BY26" s="191"/>
      <c r="BZ26" s="192" t="s">
        <v>27</v>
      </c>
      <c r="CA26" s="192"/>
      <c r="CB26" s="192"/>
      <c r="CD26" s="52"/>
    </row>
    <row r="27" spans="1:83" ht="17.25" customHeight="1">
      <c r="A27" s="329" t="s">
        <v>227</v>
      </c>
      <c r="B27" s="330"/>
      <c r="C27" s="330"/>
      <c r="D27" s="330"/>
      <c r="E27" s="331"/>
      <c r="F27" s="332">
        <v>10000</v>
      </c>
      <c r="G27" s="333"/>
      <c r="H27" s="334"/>
      <c r="I27" s="189"/>
      <c r="J27" s="189"/>
      <c r="K27" s="181"/>
      <c r="L27" s="182"/>
      <c r="M27" s="183"/>
      <c r="N27" s="183"/>
      <c r="O27" s="183"/>
      <c r="P27" s="184"/>
      <c r="Q27" s="335"/>
      <c r="R27" s="336"/>
      <c r="S27" s="336"/>
      <c r="T27" s="336"/>
      <c r="U27" s="337"/>
      <c r="V27" s="187"/>
      <c r="W27" s="188"/>
      <c r="X27" s="188"/>
      <c r="Y27" s="189"/>
      <c r="Z27" s="189"/>
      <c r="AA27" s="181"/>
      <c r="AB27" s="182"/>
      <c r="AC27" s="183"/>
      <c r="AD27" s="183"/>
      <c r="AE27" s="183"/>
      <c r="AF27" s="184"/>
      <c r="AG27" s="338"/>
      <c r="AH27" s="339"/>
      <c r="AI27" s="339"/>
      <c r="AJ27" s="339"/>
      <c r="AK27" s="339"/>
      <c r="AL27" s="187"/>
      <c r="AM27" s="188"/>
      <c r="AN27" s="188"/>
      <c r="AO27" s="189"/>
      <c r="AP27" s="189"/>
      <c r="AQ27" s="181"/>
      <c r="AR27" s="182"/>
      <c r="AS27" s="183"/>
      <c r="AT27" s="183"/>
      <c r="AU27" s="183"/>
      <c r="AV27" s="184"/>
      <c r="AW27" s="338"/>
      <c r="AX27" s="339"/>
      <c r="AY27" s="339"/>
      <c r="AZ27" s="339"/>
      <c r="BA27" s="339"/>
      <c r="BB27" s="187"/>
      <c r="BC27" s="188"/>
      <c r="BD27" s="188"/>
      <c r="BE27" s="189"/>
      <c r="BF27" s="189"/>
      <c r="BG27" s="181"/>
      <c r="BH27" s="182"/>
      <c r="BI27" s="183"/>
      <c r="BJ27" s="183"/>
      <c r="BK27" s="183"/>
      <c r="BL27" s="184"/>
      <c r="BM27" s="329" t="s">
        <v>225</v>
      </c>
      <c r="BN27" s="330"/>
      <c r="BO27" s="330"/>
      <c r="BP27" s="330"/>
      <c r="BQ27" s="331"/>
      <c r="BR27" s="344">
        <v>1000</v>
      </c>
      <c r="BS27" s="345"/>
      <c r="BT27" s="346"/>
      <c r="BU27" s="347"/>
      <c r="BV27" s="348"/>
      <c r="BW27" s="340"/>
      <c r="BX27" s="341"/>
      <c r="BY27" s="342"/>
      <c r="BZ27" s="342"/>
      <c r="CA27" s="342"/>
      <c r="CB27" s="343"/>
      <c r="CC27" s="2"/>
      <c r="CD27" s="51" t="s">
        <v>317</v>
      </c>
      <c r="CE27" s="48"/>
    </row>
    <row r="28" spans="1:83" ht="17.25" customHeight="1">
      <c r="A28" s="214" t="s">
        <v>228</v>
      </c>
      <c r="B28" s="302"/>
      <c r="C28" s="302"/>
      <c r="D28" s="302"/>
      <c r="E28" s="292"/>
      <c r="F28" s="161">
        <v>3100</v>
      </c>
      <c r="G28" s="162"/>
      <c r="H28" s="163"/>
      <c r="I28" s="152"/>
      <c r="J28" s="152"/>
      <c r="K28" s="153"/>
      <c r="L28" s="154"/>
      <c r="M28" s="155"/>
      <c r="N28" s="155"/>
      <c r="O28" s="155"/>
      <c r="P28" s="156"/>
      <c r="Q28" s="171"/>
      <c r="R28" s="172"/>
      <c r="S28" s="172"/>
      <c r="T28" s="172"/>
      <c r="U28" s="159"/>
      <c r="V28" s="151"/>
      <c r="W28" s="213"/>
      <c r="X28" s="213"/>
      <c r="Y28" s="152"/>
      <c r="Z28" s="152"/>
      <c r="AA28" s="153"/>
      <c r="AB28" s="154"/>
      <c r="AC28" s="155"/>
      <c r="AD28" s="155"/>
      <c r="AE28" s="155"/>
      <c r="AF28" s="156"/>
      <c r="AG28" s="171"/>
      <c r="AH28" s="172"/>
      <c r="AI28" s="172"/>
      <c r="AJ28" s="172"/>
      <c r="AK28" s="159"/>
      <c r="AL28" s="151"/>
      <c r="AM28" s="213"/>
      <c r="AN28" s="213"/>
      <c r="AO28" s="152"/>
      <c r="AP28" s="152"/>
      <c r="AQ28" s="153"/>
      <c r="AR28" s="154"/>
      <c r="AS28" s="155"/>
      <c r="AT28" s="155"/>
      <c r="AU28" s="155"/>
      <c r="AV28" s="156"/>
      <c r="AW28" s="171"/>
      <c r="AX28" s="172"/>
      <c r="AY28" s="172"/>
      <c r="AZ28" s="172"/>
      <c r="BA28" s="159"/>
      <c r="BB28" s="151"/>
      <c r="BC28" s="213"/>
      <c r="BD28" s="213"/>
      <c r="BE28" s="152"/>
      <c r="BF28" s="152"/>
      <c r="BG28" s="153"/>
      <c r="BH28" s="154"/>
      <c r="BI28" s="155"/>
      <c r="BJ28" s="155"/>
      <c r="BK28" s="155"/>
      <c r="BL28" s="156"/>
      <c r="BM28" s="214" t="s">
        <v>97</v>
      </c>
      <c r="BN28" s="302"/>
      <c r="BO28" s="302"/>
      <c r="BP28" s="302"/>
      <c r="BQ28" s="292"/>
      <c r="BR28" s="326"/>
      <c r="BS28" s="327"/>
      <c r="BT28" s="328"/>
      <c r="BU28" s="313"/>
      <c r="BV28" s="314"/>
      <c r="BW28" s="317"/>
      <c r="BX28" s="318"/>
      <c r="BY28" s="321"/>
      <c r="BZ28" s="321"/>
      <c r="CA28" s="321"/>
      <c r="CB28" s="322"/>
      <c r="CC28" s="2"/>
      <c r="CD28" s="51" t="s">
        <v>318</v>
      </c>
      <c r="CE28" s="48"/>
    </row>
    <row r="29" spans="1:83" ht="17.25" customHeight="1">
      <c r="A29" s="214" t="s">
        <v>98</v>
      </c>
      <c r="B29" s="302"/>
      <c r="C29" s="302"/>
      <c r="D29" s="302"/>
      <c r="E29" s="292"/>
      <c r="F29" s="323">
        <v>3400</v>
      </c>
      <c r="G29" s="324"/>
      <c r="H29" s="325"/>
      <c r="I29" s="311"/>
      <c r="J29" s="312"/>
      <c r="K29" s="315"/>
      <c r="L29" s="316"/>
      <c r="M29" s="319"/>
      <c r="N29" s="319"/>
      <c r="O29" s="319"/>
      <c r="P29" s="320"/>
      <c r="Q29" s="159"/>
      <c r="R29" s="160"/>
      <c r="S29" s="160"/>
      <c r="T29" s="160"/>
      <c r="U29" s="160"/>
      <c r="V29" s="151"/>
      <c r="W29" s="213"/>
      <c r="X29" s="213"/>
      <c r="Y29" s="152"/>
      <c r="Z29" s="152"/>
      <c r="AA29" s="153"/>
      <c r="AB29" s="154"/>
      <c r="AC29" s="155"/>
      <c r="AD29" s="155"/>
      <c r="AE29" s="155"/>
      <c r="AF29" s="156"/>
      <c r="AG29" s="159"/>
      <c r="AH29" s="160"/>
      <c r="AI29" s="160"/>
      <c r="AJ29" s="160"/>
      <c r="AK29" s="160"/>
      <c r="AL29" s="151"/>
      <c r="AM29" s="213"/>
      <c r="AN29" s="213"/>
      <c r="AO29" s="152"/>
      <c r="AP29" s="152"/>
      <c r="AQ29" s="153"/>
      <c r="AR29" s="154"/>
      <c r="AS29" s="155"/>
      <c r="AT29" s="155"/>
      <c r="AU29" s="155"/>
      <c r="AV29" s="156"/>
      <c r="AW29" s="159"/>
      <c r="AX29" s="160"/>
      <c r="AY29" s="160"/>
      <c r="AZ29" s="160"/>
      <c r="BA29" s="160"/>
      <c r="BB29" s="151"/>
      <c r="BC29" s="213"/>
      <c r="BD29" s="213"/>
      <c r="BE29" s="152"/>
      <c r="BF29" s="152"/>
      <c r="BG29" s="153"/>
      <c r="BH29" s="154"/>
      <c r="BI29" s="155"/>
      <c r="BJ29" s="155"/>
      <c r="BK29" s="155"/>
      <c r="BL29" s="156"/>
      <c r="BM29" s="308" t="s">
        <v>99</v>
      </c>
      <c r="BN29" s="309"/>
      <c r="BO29" s="309"/>
      <c r="BP29" s="309"/>
      <c r="BQ29" s="309"/>
      <c r="BR29" s="307">
        <v>250</v>
      </c>
      <c r="BS29" s="310"/>
      <c r="BT29" s="310"/>
      <c r="BU29" s="152"/>
      <c r="BV29" s="152"/>
      <c r="BW29" s="153"/>
      <c r="BX29" s="154"/>
      <c r="BY29" s="155"/>
      <c r="BZ29" s="155"/>
      <c r="CA29" s="155"/>
      <c r="CB29" s="156"/>
      <c r="CC29" s="2"/>
      <c r="CE29" s="48"/>
    </row>
    <row r="30" spans="1:83" ht="17.25" customHeight="1">
      <c r="A30" s="214" t="s">
        <v>229</v>
      </c>
      <c r="B30" s="302"/>
      <c r="C30" s="302"/>
      <c r="D30" s="302"/>
      <c r="E30" s="292"/>
      <c r="F30" s="326"/>
      <c r="G30" s="327"/>
      <c r="H30" s="328"/>
      <c r="I30" s="313"/>
      <c r="J30" s="314"/>
      <c r="K30" s="317"/>
      <c r="L30" s="318"/>
      <c r="M30" s="321"/>
      <c r="N30" s="321"/>
      <c r="O30" s="321"/>
      <c r="P30" s="322"/>
      <c r="Q30" s="171"/>
      <c r="R30" s="172"/>
      <c r="S30" s="172"/>
      <c r="T30" s="172"/>
      <c r="U30" s="159"/>
      <c r="V30" s="151"/>
      <c r="W30" s="151"/>
      <c r="X30" s="151"/>
      <c r="Y30" s="152"/>
      <c r="Z30" s="152"/>
      <c r="AA30" s="153"/>
      <c r="AB30" s="154"/>
      <c r="AC30" s="155"/>
      <c r="AD30" s="155"/>
      <c r="AE30" s="155"/>
      <c r="AF30" s="156"/>
      <c r="AG30" s="171"/>
      <c r="AH30" s="172"/>
      <c r="AI30" s="172"/>
      <c r="AJ30" s="172"/>
      <c r="AK30" s="159"/>
      <c r="AL30" s="151"/>
      <c r="AM30" s="151"/>
      <c r="AN30" s="151"/>
      <c r="AO30" s="152"/>
      <c r="AP30" s="152"/>
      <c r="AQ30" s="153"/>
      <c r="AR30" s="154"/>
      <c r="AS30" s="155"/>
      <c r="AT30" s="155"/>
      <c r="AU30" s="155"/>
      <c r="AV30" s="156"/>
      <c r="AW30" s="171"/>
      <c r="AX30" s="172"/>
      <c r="AY30" s="172"/>
      <c r="AZ30" s="172"/>
      <c r="BA30" s="159"/>
      <c r="BB30" s="151"/>
      <c r="BC30" s="151"/>
      <c r="BD30" s="151"/>
      <c r="BE30" s="152"/>
      <c r="BF30" s="152"/>
      <c r="BG30" s="153"/>
      <c r="BH30" s="154"/>
      <c r="BI30" s="155"/>
      <c r="BJ30" s="155"/>
      <c r="BK30" s="155"/>
      <c r="BL30" s="156"/>
      <c r="BM30" s="214" t="s">
        <v>226</v>
      </c>
      <c r="BN30" s="302"/>
      <c r="BO30" s="302"/>
      <c r="BP30" s="302"/>
      <c r="BQ30" s="292"/>
      <c r="BR30" s="307">
        <v>300</v>
      </c>
      <c r="BS30" s="307"/>
      <c r="BT30" s="307"/>
      <c r="BU30" s="152"/>
      <c r="BV30" s="152"/>
      <c r="BW30" s="153"/>
      <c r="BX30" s="154"/>
      <c r="BY30" s="155"/>
      <c r="BZ30" s="155"/>
      <c r="CA30" s="155"/>
      <c r="CB30" s="156"/>
      <c r="CC30" s="2"/>
      <c r="CE30" s="48"/>
    </row>
    <row r="31" spans="1:83" ht="17.25" customHeight="1">
      <c r="A31" s="214" t="s">
        <v>379</v>
      </c>
      <c r="B31" s="302"/>
      <c r="C31" s="302"/>
      <c r="D31" s="302"/>
      <c r="E31" s="292"/>
      <c r="F31" s="161">
        <v>2100</v>
      </c>
      <c r="G31" s="162"/>
      <c r="H31" s="163"/>
      <c r="I31" s="152"/>
      <c r="J31" s="152"/>
      <c r="K31" s="153"/>
      <c r="L31" s="154"/>
      <c r="M31" s="155"/>
      <c r="N31" s="155"/>
      <c r="O31" s="155"/>
      <c r="P31" s="156"/>
      <c r="Q31" s="171"/>
      <c r="R31" s="172"/>
      <c r="S31" s="172"/>
      <c r="T31" s="172"/>
      <c r="U31" s="159"/>
      <c r="V31" s="151"/>
      <c r="W31" s="151"/>
      <c r="X31" s="151"/>
      <c r="Y31" s="152"/>
      <c r="Z31" s="152"/>
      <c r="AA31" s="153"/>
      <c r="AB31" s="154"/>
      <c r="AC31" s="155"/>
      <c r="AD31" s="155"/>
      <c r="AE31" s="155"/>
      <c r="AF31" s="156"/>
      <c r="AG31" s="171"/>
      <c r="AH31" s="172"/>
      <c r="AI31" s="172"/>
      <c r="AJ31" s="172"/>
      <c r="AK31" s="159"/>
      <c r="AL31" s="151"/>
      <c r="AM31" s="151"/>
      <c r="AN31" s="151"/>
      <c r="AO31" s="152"/>
      <c r="AP31" s="152"/>
      <c r="AQ31" s="153"/>
      <c r="AR31" s="154"/>
      <c r="AS31" s="155"/>
      <c r="AT31" s="155"/>
      <c r="AU31" s="155"/>
      <c r="AV31" s="156"/>
      <c r="AW31" s="171"/>
      <c r="AX31" s="172"/>
      <c r="AY31" s="172"/>
      <c r="AZ31" s="172"/>
      <c r="BA31" s="159"/>
      <c r="BB31" s="151"/>
      <c r="BC31" s="151"/>
      <c r="BD31" s="151"/>
      <c r="BE31" s="152"/>
      <c r="BF31" s="152"/>
      <c r="BG31" s="153"/>
      <c r="BH31" s="154"/>
      <c r="BI31" s="155"/>
      <c r="BJ31" s="155"/>
      <c r="BK31" s="155"/>
      <c r="BL31" s="156"/>
      <c r="BM31" s="171"/>
      <c r="BN31" s="172"/>
      <c r="BO31" s="172"/>
      <c r="BP31" s="172"/>
      <c r="BQ31" s="159"/>
      <c r="BR31" s="307"/>
      <c r="BS31" s="307"/>
      <c r="BT31" s="307"/>
      <c r="BU31" s="152"/>
      <c r="BV31" s="152"/>
      <c r="BW31" s="153"/>
      <c r="BX31" s="154"/>
      <c r="BY31" s="155"/>
      <c r="BZ31" s="155"/>
      <c r="CA31" s="155"/>
      <c r="CB31" s="156"/>
      <c r="CC31" s="2"/>
      <c r="CE31" s="48"/>
    </row>
    <row r="32" spans="1:83" ht="17.25" customHeight="1">
      <c r="A32" s="176" t="s">
        <v>43</v>
      </c>
      <c r="B32" s="169"/>
      <c r="C32" s="169"/>
      <c r="D32" s="169"/>
      <c r="E32" s="169"/>
      <c r="F32" s="170">
        <f>SUM(F27:H31)</f>
        <v>18600</v>
      </c>
      <c r="G32" s="170"/>
      <c r="H32" s="170"/>
      <c r="I32" s="170"/>
      <c r="J32" s="170"/>
      <c r="K32" s="166">
        <f>SUM(M27:P31)</f>
        <v>0</v>
      </c>
      <c r="L32" s="166"/>
      <c r="M32" s="166"/>
      <c r="N32" s="166"/>
      <c r="O32" s="166"/>
      <c r="P32" s="167"/>
      <c r="Q32" s="176" t="s">
        <v>43</v>
      </c>
      <c r="R32" s="169"/>
      <c r="S32" s="169"/>
      <c r="T32" s="169"/>
      <c r="U32" s="169"/>
      <c r="V32" s="170">
        <f>SUM(V27:X31)</f>
        <v>0</v>
      </c>
      <c r="W32" s="170"/>
      <c r="X32" s="170"/>
      <c r="Y32" s="170"/>
      <c r="Z32" s="170"/>
      <c r="AA32" s="166">
        <f>SUM(AC27:AF31)</f>
        <v>0</v>
      </c>
      <c r="AB32" s="166"/>
      <c r="AC32" s="166"/>
      <c r="AD32" s="166"/>
      <c r="AE32" s="166"/>
      <c r="AF32" s="167"/>
      <c r="AG32" s="176" t="s">
        <v>43</v>
      </c>
      <c r="AH32" s="169"/>
      <c r="AI32" s="169"/>
      <c r="AJ32" s="169"/>
      <c r="AK32" s="169"/>
      <c r="AL32" s="170">
        <f>SUM(AL27:AN31)</f>
        <v>0</v>
      </c>
      <c r="AM32" s="170"/>
      <c r="AN32" s="170"/>
      <c r="AO32" s="170"/>
      <c r="AP32" s="170"/>
      <c r="AQ32" s="166">
        <f>SUM(AS27:AV31)</f>
        <v>0</v>
      </c>
      <c r="AR32" s="166"/>
      <c r="AS32" s="166"/>
      <c r="AT32" s="166"/>
      <c r="AU32" s="166"/>
      <c r="AV32" s="167"/>
      <c r="AW32" s="176" t="s">
        <v>43</v>
      </c>
      <c r="AX32" s="169"/>
      <c r="AY32" s="169"/>
      <c r="AZ32" s="169"/>
      <c r="BA32" s="169"/>
      <c r="BB32" s="170">
        <f>SUM(BB27:BD31)</f>
        <v>0</v>
      </c>
      <c r="BC32" s="170"/>
      <c r="BD32" s="170"/>
      <c r="BE32" s="170"/>
      <c r="BF32" s="170"/>
      <c r="BG32" s="166">
        <f>SUM(BI27:BL31)</f>
        <v>0</v>
      </c>
      <c r="BH32" s="166"/>
      <c r="BI32" s="166"/>
      <c r="BJ32" s="166"/>
      <c r="BK32" s="166"/>
      <c r="BL32" s="167"/>
      <c r="BM32" s="176" t="s">
        <v>43</v>
      </c>
      <c r="BN32" s="169"/>
      <c r="BO32" s="169"/>
      <c r="BP32" s="169"/>
      <c r="BQ32" s="169"/>
      <c r="BR32" s="170">
        <f>SUM(BR27:BT31)</f>
        <v>1550</v>
      </c>
      <c r="BS32" s="170"/>
      <c r="BT32" s="170"/>
      <c r="BU32" s="170"/>
      <c r="BV32" s="170"/>
      <c r="BW32" s="166">
        <f>SUM(BY27:CB31)</f>
        <v>0</v>
      </c>
      <c r="BX32" s="166"/>
      <c r="BY32" s="166"/>
      <c r="BZ32" s="166"/>
      <c r="CA32" s="166"/>
      <c r="CB32" s="167"/>
      <c r="CC32" s="2"/>
      <c r="CE32" s="48"/>
    </row>
    <row r="33" spans="1:82" s="46" customFormat="1" ht="13.5" customHeight="1">
      <c r="A33" s="180" t="s">
        <v>370</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77" t="s">
        <v>205</v>
      </c>
      <c r="BN33" s="177"/>
      <c r="BO33" s="177"/>
      <c r="BP33" s="177"/>
      <c r="BQ33" s="178">
        <v>2022.12</v>
      </c>
      <c r="BR33" s="178"/>
      <c r="BS33" s="178"/>
      <c r="BT33" s="178"/>
      <c r="BU33" s="177" t="s">
        <v>206</v>
      </c>
      <c r="BV33" s="177"/>
      <c r="BW33" s="177"/>
      <c r="BX33" s="177"/>
      <c r="BY33" s="179"/>
      <c r="BZ33" s="179"/>
      <c r="CA33" s="179"/>
      <c r="CB33" s="179"/>
      <c r="CD33" s="51"/>
    </row>
    <row r="34" spans="1:82" ht="15.75" customHeight="1"/>
  </sheetData>
  <mergeCells count="553">
    <mergeCell ref="A1:J1"/>
    <mergeCell ref="K1:BR1"/>
    <mergeCell ref="BS1:BT1"/>
    <mergeCell ref="BV1:BW1"/>
    <mergeCell ref="BX1:CB1"/>
    <mergeCell ref="A2:E2"/>
    <mergeCell ref="F2:G2"/>
    <mergeCell ref="H2:M2"/>
    <mergeCell ref="N2:AG2"/>
    <mergeCell ref="AH2:AI2"/>
    <mergeCell ref="BB5:BG5"/>
    <mergeCell ref="BU3:CB3"/>
    <mergeCell ref="A4:E4"/>
    <mergeCell ref="F4:AG4"/>
    <mergeCell ref="AH4:AI4"/>
    <mergeCell ref="AJ4:AM4"/>
    <mergeCell ref="AN4:AS4"/>
    <mergeCell ref="AT4:AV4"/>
    <mergeCell ref="AW4:BE4"/>
    <mergeCell ref="BF4:BG4"/>
    <mergeCell ref="BH4:BJ4"/>
    <mergeCell ref="AJ2:AQ3"/>
    <mergeCell ref="AR2:BO3"/>
    <mergeCell ref="BP2:BT2"/>
    <mergeCell ref="BU2:CB2"/>
    <mergeCell ref="A3:E3"/>
    <mergeCell ref="F3:G3"/>
    <mergeCell ref="H3:M3"/>
    <mergeCell ref="N3:AG3"/>
    <mergeCell ref="AH3:AI3"/>
    <mergeCell ref="BP3:BT3"/>
    <mergeCell ref="BZ6:CB6"/>
    <mergeCell ref="A7:P7"/>
    <mergeCell ref="Q7:AF7"/>
    <mergeCell ref="AG7:AV7"/>
    <mergeCell ref="AW7:BL7"/>
    <mergeCell ref="BM7:CB7"/>
    <mergeCell ref="BH5:BK5"/>
    <mergeCell ref="BL5:BQ5"/>
    <mergeCell ref="A6:D6"/>
    <mergeCell ref="E6:N6"/>
    <mergeCell ref="O6:Q6"/>
    <mergeCell ref="R6:W6"/>
    <mergeCell ref="X6:Y6"/>
    <mergeCell ref="Z6:BJ6"/>
    <mergeCell ref="BK6:BP6"/>
    <mergeCell ref="BQ6:BY6"/>
    <mergeCell ref="BR4:CB5"/>
    <mergeCell ref="BK4:BQ4"/>
    <mergeCell ref="A5:E5"/>
    <mergeCell ref="F5:S5"/>
    <mergeCell ref="T5:AB5"/>
    <mergeCell ref="AC5:AM5"/>
    <mergeCell ref="AN5:AW5"/>
    <mergeCell ref="AX5:BA5"/>
    <mergeCell ref="BM8:BQ8"/>
    <mergeCell ref="BR8:BV8"/>
    <mergeCell ref="BW8:CB8"/>
    <mergeCell ref="A9:E9"/>
    <mergeCell ref="F9:H9"/>
    <mergeCell ref="I9:J9"/>
    <mergeCell ref="K9:L9"/>
    <mergeCell ref="M9:P9"/>
    <mergeCell ref="Q9:U9"/>
    <mergeCell ref="V9:X9"/>
    <mergeCell ref="AG8:AK8"/>
    <mergeCell ref="AL8:AP8"/>
    <mergeCell ref="AQ8:AV8"/>
    <mergeCell ref="AW8:BA8"/>
    <mergeCell ref="BB8:BF8"/>
    <mergeCell ref="BG8:BL8"/>
    <mergeCell ref="A8:E8"/>
    <mergeCell ref="F8:J8"/>
    <mergeCell ref="K8:P8"/>
    <mergeCell ref="Q8:U8"/>
    <mergeCell ref="V8:Z8"/>
    <mergeCell ref="AA8:AF8"/>
    <mergeCell ref="BU9:BV9"/>
    <mergeCell ref="BW9:BX9"/>
    <mergeCell ref="A10:E10"/>
    <mergeCell ref="F10:H10"/>
    <mergeCell ref="I10:J10"/>
    <mergeCell ref="K10:L10"/>
    <mergeCell ref="M10:P10"/>
    <mergeCell ref="Q10:U10"/>
    <mergeCell ref="BI9:BL9"/>
    <mergeCell ref="BM9:BQ9"/>
    <mergeCell ref="BR9:BT9"/>
    <mergeCell ref="Y9:Z9"/>
    <mergeCell ref="AA9:AB9"/>
    <mergeCell ref="AC9:AF9"/>
    <mergeCell ref="AG9:AK9"/>
    <mergeCell ref="AL9:AN9"/>
    <mergeCell ref="AO9:AP9"/>
    <mergeCell ref="AS10:AV10"/>
    <mergeCell ref="AW10:BA10"/>
    <mergeCell ref="AG10:AK10"/>
    <mergeCell ref="AL10:AN10"/>
    <mergeCell ref="AO10:AP10"/>
    <mergeCell ref="V10:X10"/>
    <mergeCell ref="Y10:Z10"/>
    <mergeCell ref="AA10:AB10"/>
    <mergeCell ref="AC10:AF10"/>
    <mergeCell ref="BY9:CB9"/>
    <mergeCell ref="AQ9:AR9"/>
    <mergeCell ref="AS9:AV9"/>
    <mergeCell ref="AW9:BA9"/>
    <mergeCell ref="BB9:BD9"/>
    <mergeCell ref="BE9:BF9"/>
    <mergeCell ref="BG9:BH9"/>
    <mergeCell ref="BY10:CB10"/>
    <mergeCell ref="BG10:BH10"/>
    <mergeCell ref="BI10:BL10"/>
    <mergeCell ref="BM10:BQ10"/>
    <mergeCell ref="BR10:BT10"/>
    <mergeCell ref="BU10:BV10"/>
    <mergeCell ref="BW10:BX10"/>
    <mergeCell ref="AQ10:AR10"/>
    <mergeCell ref="BB10:BD10"/>
    <mergeCell ref="BE10:BF10"/>
    <mergeCell ref="A11:E11"/>
    <mergeCell ref="F11:J11"/>
    <mergeCell ref="K11:P11"/>
    <mergeCell ref="Q11:U11"/>
    <mergeCell ref="V11:Z11"/>
    <mergeCell ref="AA11:AF11"/>
    <mergeCell ref="AG11:AK11"/>
    <mergeCell ref="AL11:AP11"/>
    <mergeCell ref="AQ11:AV11"/>
    <mergeCell ref="BU13:BV13"/>
    <mergeCell ref="BW13:BX13"/>
    <mergeCell ref="BY13:CB13"/>
    <mergeCell ref="AQ13:AR13"/>
    <mergeCell ref="AS13:AV13"/>
    <mergeCell ref="AW13:BA13"/>
    <mergeCell ref="BG11:BL11"/>
    <mergeCell ref="BM11:BQ11"/>
    <mergeCell ref="BR11:BV11"/>
    <mergeCell ref="BW11:CB11"/>
    <mergeCell ref="BI13:BL13"/>
    <mergeCell ref="BB13:BD13"/>
    <mergeCell ref="BE13:BF13"/>
    <mergeCell ref="BG13:BH13"/>
    <mergeCell ref="AW11:BA11"/>
    <mergeCell ref="BB11:BF11"/>
    <mergeCell ref="A14:E14"/>
    <mergeCell ref="F14:H14"/>
    <mergeCell ref="I14:J14"/>
    <mergeCell ref="K14:L14"/>
    <mergeCell ref="M14:P14"/>
    <mergeCell ref="Q14:U14"/>
    <mergeCell ref="BK12:BP12"/>
    <mergeCell ref="BQ12:BY12"/>
    <mergeCell ref="BZ12:CB12"/>
    <mergeCell ref="A13:E13"/>
    <mergeCell ref="F13:H13"/>
    <mergeCell ref="I13:J13"/>
    <mergeCell ref="K13:L13"/>
    <mergeCell ref="M13:P13"/>
    <mergeCell ref="Q13:U13"/>
    <mergeCell ref="V13:X13"/>
    <mergeCell ref="A12:D12"/>
    <mergeCell ref="E12:N12"/>
    <mergeCell ref="O12:Q12"/>
    <mergeCell ref="R12:W12"/>
    <mergeCell ref="X12:Y12"/>
    <mergeCell ref="Z12:BJ12"/>
    <mergeCell ref="BM13:BQ13"/>
    <mergeCell ref="BR13:BT13"/>
    <mergeCell ref="Y13:Z13"/>
    <mergeCell ref="AA13:AB13"/>
    <mergeCell ref="AC13:AF13"/>
    <mergeCell ref="AG13:AK13"/>
    <mergeCell ref="AL13:AN13"/>
    <mergeCell ref="AO13:AP13"/>
    <mergeCell ref="I15:J15"/>
    <mergeCell ref="K15:L15"/>
    <mergeCell ref="M15:P15"/>
    <mergeCell ref="Q15:U15"/>
    <mergeCell ref="V15:X15"/>
    <mergeCell ref="Y15:Z15"/>
    <mergeCell ref="AA15:AB15"/>
    <mergeCell ref="V14:X14"/>
    <mergeCell ref="Y14:Z14"/>
    <mergeCell ref="AA14:AB14"/>
    <mergeCell ref="AC14:AF14"/>
    <mergeCell ref="AG14:AK14"/>
    <mergeCell ref="AL14:AN14"/>
    <mergeCell ref="BY14:CB14"/>
    <mergeCell ref="BG14:BH14"/>
    <mergeCell ref="BI14:BL14"/>
    <mergeCell ref="BM14:BQ14"/>
    <mergeCell ref="BR14:BT14"/>
    <mergeCell ref="BU14:BV14"/>
    <mergeCell ref="BW14:BX14"/>
    <mergeCell ref="AO14:AP14"/>
    <mergeCell ref="AQ14:AR14"/>
    <mergeCell ref="AS14:AV14"/>
    <mergeCell ref="AW14:BA14"/>
    <mergeCell ref="BB14:BD14"/>
    <mergeCell ref="BE14:BF14"/>
    <mergeCell ref="BR15:BT15"/>
    <mergeCell ref="BU15:BV15"/>
    <mergeCell ref="BW15:BX15"/>
    <mergeCell ref="BY15:CB15"/>
    <mergeCell ref="A16:E16"/>
    <mergeCell ref="F16:J16"/>
    <mergeCell ref="K16:P16"/>
    <mergeCell ref="Q16:U16"/>
    <mergeCell ref="V16:Z16"/>
    <mergeCell ref="AA16:AF16"/>
    <mergeCell ref="AW15:BA15"/>
    <mergeCell ref="BB15:BD15"/>
    <mergeCell ref="BE15:BF15"/>
    <mergeCell ref="BG15:BH15"/>
    <mergeCell ref="BI15:BL15"/>
    <mergeCell ref="BM15:BQ15"/>
    <mergeCell ref="AC15:AF15"/>
    <mergeCell ref="AG15:AK15"/>
    <mergeCell ref="AL15:AN15"/>
    <mergeCell ref="AO15:AP15"/>
    <mergeCell ref="AQ15:AR15"/>
    <mergeCell ref="AS15:AV15"/>
    <mergeCell ref="A15:E15"/>
    <mergeCell ref="F15:H15"/>
    <mergeCell ref="BM16:BQ16"/>
    <mergeCell ref="BR16:BV16"/>
    <mergeCell ref="BW16:CB16"/>
    <mergeCell ref="A17:D17"/>
    <mergeCell ref="E17:N17"/>
    <mergeCell ref="O17:Q17"/>
    <mergeCell ref="R17:W17"/>
    <mergeCell ref="X17:Y17"/>
    <mergeCell ref="Z17:BJ17"/>
    <mergeCell ref="BK17:BP17"/>
    <mergeCell ref="AG16:AK16"/>
    <mergeCell ref="AL16:AP16"/>
    <mergeCell ref="AQ16:AV16"/>
    <mergeCell ref="AW16:BA16"/>
    <mergeCell ref="BB16:BF16"/>
    <mergeCell ref="BG16:BL16"/>
    <mergeCell ref="BQ17:BY17"/>
    <mergeCell ref="BZ17:CB17"/>
    <mergeCell ref="A18:E18"/>
    <mergeCell ref="F18:H18"/>
    <mergeCell ref="I18:J18"/>
    <mergeCell ref="K18:L18"/>
    <mergeCell ref="M18:P18"/>
    <mergeCell ref="Q18:U18"/>
    <mergeCell ref="V18:X18"/>
    <mergeCell ref="Y18:Z18"/>
    <mergeCell ref="BM18:BQ18"/>
    <mergeCell ref="AA18:AB18"/>
    <mergeCell ref="AC18:AF18"/>
    <mergeCell ref="AG18:AK18"/>
    <mergeCell ref="AL18:AN18"/>
    <mergeCell ref="AO18:AP18"/>
    <mergeCell ref="AQ18:AR18"/>
    <mergeCell ref="BR18:BT18"/>
    <mergeCell ref="BU18:BV18"/>
    <mergeCell ref="BW18:BX18"/>
    <mergeCell ref="BY18:CB18"/>
    <mergeCell ref="AS18:AV18"/>
    <mergeCell ref="AW18:BA18"/>
    <mergeCell ref="BB18:BD18"/>
    <mergeCell ref="BE18:BF18"/>
    <mergeCell ref="BG18:BH18"/>
    <mergeCell ref="BI18:BL18"/>
    <mergeCell ref="Y19:Z19"/>
    <mergeCell ref="AA19:AB19"/>
    <mergeCell ref="AC19:AF19"/>
    <mergeCell ref="AG19:AK19"/>
    <mergeCell ref="A19:E19"/>
    <mergeCell ref="F19:H19"/>
    <mergeCell ref="I19:J19"/>
    <mergeCell ref="K19:L19"/>
    <mergeCell ref="M19:P19"/>
    <mergeCell ref="BW19:BX19"/>
    <mergeCell ref="BY19:CB19"/>
    <mergeCell ref="A20:E20"/>
    <mergeCell ref="F20:H20"/>
    <mergeCell ref="I20:J20"/>
    <mergeCell ref="K20:L20"/>
    <mergeCell ref="M20:P20"/>
    <mergeCell ref="Q20:U20"/>
    <mergeCell ref="V20:X20"/>
    <mergeCell ref="Y20:Z20"/>
    <mergeCell ref="BE19:BF19"/>
    <mergeCell ref="BG19:BH19"/>
    <mergeCell ref="BI19:BL19"/>
    <mergeCell ref="BM19:BQ19"/>
    <mergeCell ref="BR19:BT19"/>
    <mergeCell ref="BU19:BV19"/>
    <mergeCell ref="AL19:AN19"/>
    <mergeCell ref="AO19:AP19"/>
    <mergeCell ref="AQ19:AR19"/>
    <mergeCell ref="AS19:AV19"/>
    <mergeCell ref="AW19:BA19"/>
    <mergeCell ref="BB19:BD19"/>
    <mergeCell ref="Q19:U19"/>
    <mergeCell ref="V19:X19"/>
    <mergeCell ref="AO23:AP23"/>
    <mergeCell ref="BM20:BQ20"/>
    <mergeCell ref="BR20:BT20"/>
    <mergeCell ref="BU20:BV20"/>
    <mergeCell ref="BW20:BX20"/>
    <mergeCell ref="BY20:CB20"/>
    <mergeCell ref="A21:E21"/>
    <mergeCell ref="F21:J21"/>
    <mergeCell ref="K21:P21"/>
    <mergeCell ref="Q21:U21"/>
    <mergeCell ref="V21:Z21"/>
    <mergeCell ref="AS20:AV20"/>
    <mergeCell ref="AW20:BA20"/>
    <mergeCell ref="BB20:BD20"/>
    <mergeCell ref="BE20:BF20"/>
    <mergeCell ref="BG20:BH20"/>
    <mergeCell ref="BI20:BL20"/>
    <mergeCell ref="AA20:AB20"/>
    <mergeCell ref="AC20:AF20"/>
    <mergeCell ref="AG20:AK20"/>
    <mergeCell ref="AL20:AN20"/>
    <mergeCell ref="AO20:AP20"/>
    <mergeCell ref="AQ20:AR20"/>
    <mergeCell ref="BG21:BL21"/>
    <mergeCell ref="BR21:BV21"/>
    <mergeCell ref="BW21:CB21"/>
    <mergeCell ref="A22:D22"/>
    <mergeCell ref="E22:N22"/>
    <mergeCell ref="O22:Q22"/>
    <mergeCell ref="R22:W22"/>
    <mergeCell ref="X22:Y22"/>
    <mergeCell ref="Z22:BJ22"/>
    <mergeCell ref="AA21:AF21"/>
    <mergeCell ref="AG21:AK21"/>
    <mergeCell ref="AL21:AP21"/>
    <mergeCell ref="AQ21:AV21"/>
    <mergeCell ref="AW21:BA21"/>
    <mergeCell ref="BB21:BF21"/>
    <mergeCell ref="BK22:BP22"/>
    <mergeCell ref="BQ22:BY22"/>
    <mergeCell ref="BZ22:CB22"/>
    <mergeCell ref="BM21:BQ21"/>
    <mergeCell ref="BW25:CB25"/>
    <mergeCell ref="BR24:BT24"/>
    <mergeCell ref="A23:E23"/>
    <mergeCell ref="F23:H23"/>
    <mergeCell ref="I23:J23"/>
    <mergeCell ref="K23:L23"/>
    <mergeCell ref="M23:P23"/>
    <mergeCell ref="Q23:U23"/>
    <mergeCell ref="V23:X23"/>
    <mergeCell ref="BR23:BT23"/>
    <mergeCell ref="F24:H24"/>
    <mergeCell ref="I24:J24"/>
    <mergeCell ref="K24:L24"/>
    <mergeCell ref="M24:P24"/>
    <mergeCell ref="Q24:U24"/>
    <mergeCell ref="V24:X24"/>
    <mergeCell ref="Y24:Z24"/>
    <mergeCell ref="AA24:AB24"/>
    <mergeCell ref="Y23:Z23"/>
    <mergeCell ref="AA23:AB23"/>
    <mergeCell ref="AC23:AF23"/>
    <mergeCell ref="AG23:AK23"/>
    <mergeCell ref="AL23:AN23"/>
    <mergeCell ref="BU23:BV23"/>
    <mergeCell ref="BW23:BX23"/>
    <mergeCell ref="BY23:CB23"/>
    <mergeCell ref="AQ23:AR23"/>
    <mergeCell ref="AS23:AV23"/>
    <mergeCell ref="AW23:BA23"/>
    <mergeCell ref="BB23:BD23"/>
    <mergeCell ref="BE23:BF23"/>
    <mergeCell ref="BG23:BH23"/>
    <mergeCell ref="BI23:BL23"/>
    <mergeCell ref="BM23:BQ23"/>
    <mergeCell ref="BU24:BV24"/>
    <mergeCell ref="BW24:BX24"/>
    <mergeCell ref="BY24:CB24"/>
    <mergeCell ref="A25:E25"/>
    <mergeCell ref="F25:J25"/>
    <mergeCell ref="K25:P25"/>
    <mergeCell ref="Q25:U25"/>
    <mergeCell ref="V25:Z25"/>
    <mergeCell ref="AA25:AF25"/>
    <mergeCell ref="AW24:BA24"/>
    <mergeCell ref="BB24:BD24"/>
    <mergeCell ref="BE24:BF24"/>
    <mergeCell ref="BG24:BH24"/>
    <mergeCell ref="BI24:BL24"/>
    <mergeCell ref="BM24:BQ24"/>
    <mergeCell ref="AC24:AF24"/>
    <mergeCell ref="AG24:AK24"/>
    <mergeCell ref="AL24:AN24"/>
    <mergeCell ref="AO24:AP24"/>
    <mergeCell ref="AQ24:AR24"/>
    <mergeCell ref="AS24:AV24"/>
    <mergeCell ref="A24:E24"/>
    <mergeCell ref="BM25:BQ25"/>
    <mergeCell ref="BR25:BV25"/>
    <mergeCell ref="A26:D26"/>
    <mergeCell ref="E26:N26"/>
    <mergeCell ref="O26:Q26"/>
    <mergeCell ref="R26:W26"/>
    <mergeCell ref="X26:Y26"/>
    <mergeCell ref="Z26:BJ26"/>
    <mergeCell ref="BK26:BP26"/>
    <mergeCell ref="AG25:AK25"/>
    <mergeCell ref="AL25:AP25"/>
    <mergeCell ref="AQ25:AV25"/>
    <mergeCell ref="AW25:BA25"/>
    <mergeCell ref="BB25:BF25"/>
    <mergeCell ref="BG25:BL25"/>
    <mergeCell ref="BQ26:BY26"/>
    <mergeCell ref="BZ26:CB26"/>
    <mergeCell ref="AW27:BA27"/>
    <mergeCell ref="BB27:BD27"/>
    <mergeCell ref="AA27:AB27"/>
    <mergeCell ref="AC27:AF27"/>
    <mergeCell ref="AG27:AK27"/>
    <mergeCell ref="AL27:AN27"/>
    <mergeCell ref="AO27:AP27"/>
    <mergeCell ref="BM27:BQ27"/>
    <mergeCell ref="BG27:BH27"/>
    <mergeCell ref="BI27:BL27"/>
    <mergeCell ref="BE27:BF27"/>
    <mergeCell ref="AQ27:AR27"/>
    <mergeCell ref="BW27:BX28"/>
    <mergeCell ref="BY27:CB28"/>
    <mergeCell ref="BE28:BF28"/>
    <mergeCell ref="BG28:BH28"/>
    <mergeCell ref="BI28:BL28"/>
    <mergeCell ref="BM28:BQ28"/>
    <mergeCell ref="BB28:BD28"/>
    <mergeCell ref="BR27:BT28"/>
    <mergeCell ref="BU27:BV28"/>
    <mergeCell ref="A27:E27"/>
    <mergeCell ref="F27:H27"/>
    <mergeCell ref="I27:J27"/>
    <mergeCell ref="K27:L27"/>
    <mergeCell ref="M27:P27"/>
    <mergeCell ref="Q27:U27"/>
    <mergeCell ref="V27:X27"/>
    <mergeCell ref="Y27:Z27"/>
    <mergeCell ref="AS27:AV27"/>
    <mergeCell ref="A28:E28"/>
    <mergeCell ref="F28:H28"/>
    <mergeCell ref="I28:J28"/>
    <mergeCell ref="K28:L28"/>
    <mergeCell ref="M28:P28"/>
    <mergeCell ref="AO28:AP28"/>
    <mergeCell ref="AQ28:AR28"/>
    <mergeCell ref="AS28:AV28"/>
    <mergeCell ref="AW28:BA28"/>
    <mergeCell ref="Q28:U28"/>
    <mergeCell ref="V28:X28"/>
    <mergeCell ref="Y28:Z28"/>
    <mergeCell ref="AA28:AB28"/>
    <mergeCell ref="AL28:AN28"/>
    <mergeCell ref="AC28:AF28"/>
    <mergeCell ref="AG28:AK28"/>
    <mergeCell ref="A30:E30"/>
    <mergeCell ref="AS29:AV29"/>
    <mergeCell ref="AW29:BA29"/>
    <mergeCell ref="BB29:BD29"/>
    <mergeCell ref="BE29:BF29"/>
    <mergeCell ref="BG29:BH29"/>
    <mergeCell ref="BI29:BL29"/>
    <mergeCell ref="AA29:AB29"/>
    <mergeCell ref="AC29:AF29"/>
    <mergeCell ref="AG29:AK29"/>
    <mergeCell ref="AL29:AN29"/>
    <mergeCell ref="AO29:AP29"/>
    <mergeCell ref="AQ29:AR29"/>
    <mergeCell ref="A29:E29"/>
    <mergeCell ref="Q29:U29"/>
    <mergeCell ref="V29:X29"/>
    <mergeCell ref="Y29:Z29"/>
    <mergeCell ref="F29:H30"/>
    <mergeCell ref="Q30:U30"/>
    <mergeCell ref="V30:X30"/>
    <mergeCell ref="Y30:Z30"/>
    <mergeCell ref="AA30:AB30"/>
    <mergeCell ref="AC30:AF30"/>
    <mergeCell ref="AG30:AK30"/>
    <mergeCell ref="I29:J30"/>
    <mergeCell ref="K29:L30"/>
    <mergeCell ref="M29:P30"/>
    <mergeCell ref="BE30:BF30"/>
    <mergeCell ref="BG30:BH30"/>
    <mergeCell ref="BI30:BL30"/>
    <mergeCell ref="AL30:AN30"/>
    <mergeCell ref="AO30:AP30"/>
    <mergeCell ref="AQ30:AR30"/>
    <mergeCell ref="AS30:AV30"/>
    <mergeCell ref="AW30:BA30"/>
    <mergeCell ref="BB30:BD30"/>
    <mergeCell ref="AL31:AN31"/>
    <mergeCell ref="AO31:AP31"/>
    <mergeCell ref="AQ31:AR31"/>
    <mergeCell ref="A31:E31"/>
    <mergeCell ref="F31:H31"/>
    <mergeCell ref="I31:J31"/>
    <mergeCell ref="K31:L31"/>
    <mergeCell ref="M31:P31"/>
    <mergeCell ref="Q31:U31"/>
    <mergeCell ref="V31:X31"/>
    <mergeCell ref="Y31:Z31"/>
    <mergeCell ref="A33:BL33"/>
    <mergeCell ref="BM33:BP33"/>
    <mergeCell ref="BQ33:BT33"/>
    <mergeCell ref="BU33:BX33"/>
    <mergeCell ref="BY33:CB33"/>
    <mergeCell ref="BM31:BQ31"/>
    <mergeCell ref="BR31:BT31"/>
    <mergeCell ref="BU31:BV31"/>
    <mergeCell ref="BW31:BX31"/>
    <mergeCell ref="BY31:CB31"/>
    <mergeCell ref="A32:E32"/>
    <mergeCell ref="F32:J32"/>
    <mergeCell ref="K32:P32"/>
    <mergeCell ref="Q32:U32"/>
    <mergeCell ref="V32:Z32"/>
    <mergeCell ref="AS31:AV31"/>
    <mergeCell ref="AW31:BA31"/>
    <mergeCell ref="BB31:BD31"/>
    <mergeCell ref="BE31:BF31"/>
    <mergeCell ref="BG31:BH31"/>
    <mergeCell ref="BI31:BL31"/>
    <mergeCell ref="AA31:AB31"/>
    <mergeCell ref="AC31:AF31"/>
    <mergeCell ref="AG31:AK31"/>
    <mergeCell ref="BG32:BL32"/>
    <mergeCell ref="BM32:BQ32"/>
    <mergeCell ref="BR32:BV32"/>
    <mergeCell ref="BW32:CB32"/>
    <mergeCell ref="AA32:AF32"/>
    <mergeCell ref="AG32:AK32"/>
    <mergeCell ref="AL32:AP32"/>
    <mergeCell ref="AQ32:AV32"/>
    <mergeCell ref="AW32:BA32"/>
    <mergeCell ref="BB32:BF32"/>
    <mergeCell ref="BW30:BX30"/>
    <mergeCell ref="BY30:CB30"/>
    <mergeCell ref="BM30:BQ30"/>
    <mergeCell ref="BR30:BT30"/>
    <mergeCell ref="BU30:BV30"/>
    <mergeCell ref="BM29:BQ29"/>
    <mergeCell ref="BR29:BT29"/>
    <mergeCell ref="BU29:BV29"/>
    <mergeCell ref="BW29:BX29"/>
    <mergeCell ref="BY29:CB29"/>
  </mergeCells>
  <phoneticPr fontId="3"/>
  <dataValidations count="1">
    <dataValidation type="list" allowBlank="1" showInputMessage="1" showErrorMessage="1" sqref="AF5 Y5" xr:uid="{00000000-0002-0000-0400-000000000000}">
      <formula1>#REF!</formula1>
    </dataValidation>
  </dataValidations>
  <printOptions horizontalCentered="1" verticalCentered="1"/>
  <pageMargins left="0.39370078740157483" right="0.19685039370078741" top="0.19685039370078741" bottom="0.19685039370078741" header="0" footer="0"/>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CE34"/>
  <sheetViews>
    <sheetView showZeros="0" zoomScale="90" zoomScaleNormal="90" workbookViewId="0">
      <selection activeCell="F4" sqref="F4:AG4"/>
    </sheetView>
  </sheetViews>
  <sheetFormatPr defaultColWidth="1.75" defaultRowHeight="13.5"/>
  <cols>
    <col min="1" max="3" width="1.75" style="1"/>
    <col min="4" max="4" width="1.75" style="6"/>
    <col min="5" max="14" width="1.75" style="7"/>
    <col min="15" max="19" width="1.75" style="1"/>
    <col min="20" max="22" width="1.75" style="6"/>
    <col min="23" max="25" width="1.75" style="7"/>
    <col min="26" max="27" width="1.75" style="1"/>
    <col min="28" max="28" width="1.75" style="8"/>
    <col min="29" max="30" width="1.75" style="3"/>
    <col min="31" max="34" width="1.75" style="1"/>
    <col min="35" max="36" width="1.75" style="6"/>
    <col min="37" max="38" width="1.75" style="7"/>
    <col min="39" max="81" width="1.75" style="1"/>
    <col min="82" max="82" width="40.625" style="51" customWidth="1"/>
    <col min="83" max="16384" width="1.75" style="1"/>
  </cols>
  <sheetData>
    <row r="1" spans="1:83" ht="24.75" customHeight="1">
      <c r="A1" s="277"/>
      <c r="B1" s="277"/>
      <c r="C1" s="277"/>
      <c r="D1" s="277"/>
      <c r="E1" s="277"/>
      <c r="F1" s="277"/>
      <c r="G1" s="277"/>
      <c r="H1" s="277"/>
      <c r="I1" s="277"/>
      <c r="J1" s="277"/>
      <c r="K1" s="277" t="s">
        <v>213</v>
      </c>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8" t="s">
        <v>214</v>
      </c>
      <c r="BT1" s="278"/>
      <c r="BU1" s="49" t="s">
        <v>215</v>
      </c>
      <c r="BV1" s="278" t="s">
        <v>214</v>
      </c>
      <c r="BW1" s="278"/>
      <c r="BX1" s="279">
        <v>4</v>
      </c>
      <c r="BY1" s="279"/>
      <c r="BZ1" s="279"/>
      <c r="CA1" s="279"/>
      <c r="CB1" s="279"/>
    </row>
    <row r="2" spans="1:83" ht="24.75" customHeight="1">
      <c r="A2" s="280" t="s">
        <v>216</v>
      </c>
      <c r="B2" s="281"/>
      <c r="C2" s="281"/>
      <c r="D2" s="281"/>
      <c r="E2" s="281"/>
      <c r="F2" s="282" t="s">
        <v>200</v>
      </c>
      <c r="G2" s="283"/>
      <c r="H2" s="284"/>
      <c r="I2" s="284"/>
      <c r="J2" s="284"/>
      <c r="K2" s="284"/>
      <c r="L2" s="284"/>
      <c r="M2" s="285"/>
      <c r="N2" s="286"/>
      <c r="O2" s="287"/>
      <c r="P2" s="287"/>
      <c r="Q2" s="287"/>
      <c r="R2" s="287"/>
      <c r="S2" s="287"/>
      <c r="T2" s="287"/>
      <c r="U2" s="287"/>
      <c r="V2" s="287"/>
      <c r="W2" s="287"/>
      <c r="X2" s="287"/>
      <c r="Y2" s="287"/>
      <c r="Z2" s="287"/>
      <c r="AA2" s="287"/>
      <c r="AB2" s="287"/>
      <c r="AC2" s="287"/>
      <c r="AD2" s="287"/>
      <c r="AE2" s="287"/>
      <c r="AF2" s="287"/>
      <c r="AG2" s="287"/>
      <c r="AH2" s="288" t="s">
        <v>30</v>
      </c>
      <c r="AI2" s="289"/>
      <c r="AJ2" s="255" t="s">
        <v>201</v>
      </c>
      <c r="AK2" s="256"/>
      <c r="AL2" s="256"/>
      <c r="AM2" s="256"/>
      <c r="AN2" s="256"/>
      <c r="AO2" s="256"/>
      <c r="AP2" s="256"/>
      <c r="AQ2" s="256"/>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60"/>
      <c r="BP2" s="263" t="s">
        <v>217</v>
      </c>
      <c r="BQ2" s="264"/>
      <c r="BR2" s="264"/>
      <c r="BS2" s="264"/>
      <c r="BT2" s="264"/>
      <c r="BU2" s="265"/>
      <c r="BV2" s="265"/>
      <c r="BW2" s="265"/>
      <c r="BX2" s="265"/>
      <c r="BY2" s="265"/>
      <c r="BZ2" s="265"/>
      <c r="CA2" s="265"/>
      <c r="CB2" s="266"/>
    </row>
    <row r="3" spans="1:83" ht="24.75" customHeight="1">
      <c r="A3" s="267" t="s">
        <v>218</v>
      </c>
      <c r="B3" s="268"/>
      <c r="C3" s="268"/>
      <c r="D3" s="268"/>
      <c r="E3" s="268"/>
      <c r="F3" s="269" t="s">
        <v>200</v>
      </c>
      <c r="G3" s="270"/>
      <c r="H3" s="271"/>
      <c r="I3" s="271"/>
      <c r="J3" s="271"/>
      <c r="K3" s="271"/>
      <c r="L3" s="271"/>
      <c r="M3" s="272"/>
      <c r="N3" s="273"/>
      <c r="O3" s="274"/>
      <c r="P3" s="274"/>
      <c r="Q3" s="274"/>
      <c r="R3" s="274"/>
      <c r="S3" s="274"/>
      <c r="T3" s="274"/>
      <c r="U3" s="274"/>
      <c r="V3" s="274"/>
      <c r="W3" s="274"/>
      <c r="X3" s="274"/>
      <c r="Y3" s="274"/>
      <c r="Z3" s="274"/>
      <c r="AA3" s="274"/>
      <c r="AB3" s="274"/>
      <c r="AC3" s="274"/>
      <c r="AD3" s="274"/>
      <c r="AE3" s="274"/>
      <c r="AF3" s="274"/>
      <c r="AG3" s="274"/>
      <c r="AH3" s="253" t="s">
        <v>30</v>
      </c>
      <c r="AI3" s="254"/>
      <c r="AJ3" s="257"/>
      <c r="AK3" s="258"/>
      <c r="AL3" s="258"/>
      <c r="AM3" s="258"/>
      <c r="AN3" s="258"/>
      <c r="AO3" s="258"/>
      <c r="AP3" s="258"/>
      <c r="AQ3" s="258"/>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2"/>
      <c r="BP3" s="275" t="s">
        <v>219</v>
      </c>
      <c r="BQ3" s="276"/>
      <c r="BR3" s="276"/>
      <c r="BS3" s="276"/>
      <c r="BT3" s="276"/>
      <c r="BU3" s="242"/>
      <c r="BV3" s="242"/>
      <c r="BW3" s="242"/>
      <c r="BX3" s="242"/>
      <c r="BY3" s="242"/>
      <c r="BZ3" s="242"/>
      <c r="CA3" s="242"/>
      <c r="CB3" s="243"/>
    </row>
    <row r="4" spans="1:83" ht="24.75" customHeight="1">
      <c r="A4" s="244" t="s">
        <v>21</v>
      </c>
      <c r="B4" s="245"/>
      <c r="C4" s="245"/>
      <c r="D4" s="245"/>
      <c r="E4" s="245"/>
      <c r="F4" s="246"/>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8" t="s">
        <v>30</v>
      </c>
      <c r="AI4" s="248"/>
      <c r="AJ4" s="249" t="s">
        <v>220</v>
      </c>
      <c r="AK4" s="232"/>
      <c r="AL4" s="232"/>
      <c r="AM4" s="232"/>
      <c r="AN4" s="250"/>
      <c r="AO4" s="250"/>
      <c r="AP4" s="250"/>
      <c r="AQ4" s="250"/>
      <c r="AR4" s="250"/>
      <c r="AS4" s="251"/>
      <c r="AT4" s="249" t="s">
        <v>202</v>
      </c>
      <c r="AU4" s="232"/>
      <c r="AV4" s="232"/>
      <c r="AW4" s="252"/>
      <c r="AX4" s="252"/>
      <c r="AY4" s="252"/>
      <c r="AZ4" s="252"/>
      <c r="BA4" s="252"/>
      <c r="BB4" s="252"/>
      <c r="BC4" s="252"/>
      <c r="BD4" s="252"/>
      <c r="BE4" s="252"/>
      <c r="BF4" s="253" t="s">
        <v>27</v>
      </c>
      <c r="BG4" s="254"/>
      <c r="BH4" s="249" t="s">
        <v>31</v>
      </c>
      <c r="BI4" s="232"/>
      <c r="BJ4" s="232"/>
      <c r="BK4" s="232"/>
      <c r="BL4" s="232"/>
      <c r="BM4" s="232"/>
      <c r="BN4" s="232"/>
      <c r="BO4" s="232"/>
      <c r="BP4" s="232"/>
      <c r="BQ4" s="233"/>
      <c r="BR4" s="226" t="s">
        <v>47</v>
      </c>
      <c r="BS4" s="227"/>
      <c r="BT4" s="227"/>
      <c r="BU4" s="227"/>
      <c r="BV4" s="227"/>
      <c r="BW4" s="227"/>
      <c r="BX4" s="227"/>
      <c r="BY4" s="227"/>
      <c r="BZ4" s="227"/>
      <c r="CA4" s="227"/>
      <c r="CB4" s="228"/>
    </row>
    <row r="5" spans="1:83" ht="24.75" customHeight="1">
      <c r="A5" s="234" t="s">
        <v>32</v>
      </c>
      <c r="B5" s="235"/>
      <c r="C5" s="235"/>
      <c r="D5" s="235"/>
      <c r="E5" s="235"/>
      <c r="F5" s="236"/>
      <c r="G5" s="236"/>
      <c r="H5" s="236"/>
      <c r="I5" s="236"/>
      <c r="J5" s="236"/>
      <c r="K5" s="236"/>
      <c r="L5" s="236"/>
      <c r="M5" s="236"/>
      <c r="N5" s="236"/>
      <c r="O5" s="236"/>
      <c r="P5" s="236"/>
      <c r="Q5" s="236"/>
      <c r="R5" s="236"/>
      <c r="S5" s="237"/>
      <c r="T5" s="238" t="s">
        <v>333</v>
      </c>
      <c r="U5" s="239"/>
      <c r="V5" s="239"/>
      <c r="W5" s="239"/>
      <c r="X5" s="239"/>
      <c r="Y5" s="239"/>
      <c r="Z5" s="239"/>
      <c r="AA5" s="239"/>
      <c r="AB5" s="240"/>
      <c r="AC5" s="241" t="s">
        <v>334</v>
      </c>
      <c r="AD5" s="241"/>
      <c r="AE5" s="241"/>
      <c r="AF5" s="241"/>
      <c r="AG5" s="241"/>
      <c r="AH5" s="241"/>
      <c r="AI5" s="241"/>
      <c r="AJ5" s="241"/>
      <c r="AK5" s="241"/>
      <c r="AL5" s="241"/>
      <c r="AM5" s="241"/>
      <c r="AN5" s="241" t="s">
        <v>33</v>
      </c>
      <c r="AO5" s="241"/>
      <c r="AP5" s="241"/>
      <c r="AQ5" s="241"/>
      <c r="AR5" s="241"/>
      <c r="AS5" s="241"/>
      <c r="AT5" s="241"/>
      <c r="AU5" s="241"/>
      <c r="AV5" s="241"/>
      <c r="AW5" s="241"/>
      <c r="AX5" s="222" t="s">
        <v>203</v>
      </c>
      <c r="AY5" s="223"/>
      <c r="AZ5" s="223"/>
      <c r="BA5" s="223"/>
      <c r="BB5" s="224"/>
      <c r="BC5" s="224"/>
      <c r="BD5" s="224"/>
      <c r="BE5" s="224"/>
      <c r="BF5" s="224"/>
      <c r="BG5" s="225"/>
      <c r="BH5" s="222" t="s">
        <v>204</v>
      </c>
      <c r="BI5" s="223"/>
      <c r="BJ5" s="223"/>
      <c r="BK5" s="223"/>
      <c r="BL5" s="224"/>
      <c r="BM5" s="224"/>
      <c r="BN5" s="224"/>
      <c r="BO5" s="224"/>
      <c r="BP5" s="224"/>
      <c r="BQ5" s="225"/>
      <c r="BR5" s="229"/>
      <c r="BS5" s="230"/>
      <c r="BT5" s="230"/>
      <c r="BU5" s="230"/>
      <c r="BV5" s="230"/>
      <c r="BW5" s="230"/>
      <c r="BX5" s="230"/>
      <c r="BY5" s="230"/>
      <c r="BZ5" s="230"/>
      <c r="CA5" s="230"/>
      <c r="CB5" s="231"/>
    </row>
    <row r="6" spans="1:83" s="50" customFormat="1" ht="17.25" customHeight="1">
      <c r="A6" s="197" t="s">
        <v>230</v>
      </c>
      <c r="B6" s="197"/>
      <c r="C6" s="197"/>
      <c r="D6" s="197"/>
      <c r="E6" s="198" t="s">
        <v>378</v>
      </c>
      <c r="F6" s="198"/>
      <c r="G6" s="198"/>
      <c r="H6" s="198"/>
      <c r="I6" s="198"/>
      <c r="J6" s="198"/>
      <c r="K6" s="198"/>
      <c r="L6" s="198"/>
      <c r="M6" s="198"/>
      <c r="N6" s="198"/>
      <c r="O6" s="199" t="s">
        <v>34</v>
      </c>
      <c r="P6" s="199"/>
      <c r="Q6" s="199"/>
      <c r="R6" s="200">
        <f>SUM(F14,V14,AL14,BB14,BR14)</f>
        <v>28500</v>
      </c>
      <c r="S6" s="200"/>
      <c r="T6" s="200"/>
      <c r="U6" s="200"/>
      <c r="V6" s="200"/>
      <c r="W6" s="200"/>
      <c r="X6" s="190" t="s">
        <v>27</v>
      </c>
      <c r="Y6" s="190"/>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0" t="s">
        <v>26</v>
      </c>
      <c r="BL6" s="190"/>
      <c r="BM6" s="190"/>
      <c r="BN6" s="190"/>
      <c r="BO6" s="190"/>
      <c r="BP6" s="190"/>
      <c r="BQ6" s="191">
        <f>SUM(K14,AA14,AQ14,BG14,BW14)</f>
        <v>0</v>
      </c>
      <c r="BR6" s="191"/>
      <c r="BS6" s="191"/>
      <c r="BT6" s="191"/>
      <c r="BU6" s="191"/>
      <c r="BV6" s="191"/>
      <c r="BW6" s="191"/>
      <c r="BX6" s="191"/>
      <c r="BY6" s="191"/>
      <c r="BZ6" s="192" t="s">
        <v>27</v>
      </c>
      <c r="CA6" s="192"/>
      <c r="CB6" s="192"/>
      <c r="CD6" s="146"/>
    </row>
    <row r="7" spans="1:83" ht="17.25" customHeight="1">
      <c r="A7" s="218" t="s">
        <v>22</v>
      </c>
      <c r="B7" s="219"/>
      <c r="C7" s="219"/>
      <c r="D7" s="219"/>
      <c r="E7" s="219"/>
      <c r="F7" s="219"/>
      <c r="G7" s="219"/>
      <c r="H7" s="219"/>
      <c r="I7" s="219"/>
      <c r="J7" s="219"/>
      <c r="K7" s="219"/>
      <c r="L7" s="219"/>
      <c r="M7" s="219"/>
      <c r="N7" s="219"/>
      <c r="O7" s="219"/>
      <c r="P7" s="220"/>
      <c r="Q7" s="221" t="s">
        <v>23</v>
      </c>
      <c r="R7" s="219"/>
      <c r="S7" s="219"/>
      <c r="T7" s="219"/>
      <c r="U7" s="219"/>
      <c r="V7" s="219"/>
      <c r="W7" s="219"/>
      <c r="X7" s="219"/>
      <c r="Y7" s="219"/>
      <c r="Z7" s="219"/>
      <c r="AA7" s="219"/>
      <c r="AB7" s="219"/>
      <c r="AC7" s="219"/>
      <c r="AD7" s="219"/>
      <c r="AE7" s="219"/>
      <c r="AF7" s="220"/>
      <c r="AG7" s="221" t="s">
        <v>35</v>
      </c>
      <c r="AH7" s="219"/>
      <c r="AI7" s="219"/>
      <c r="AJ7" s="219"/>
      <c r="AK7" s="219"/>
      <c r="AL7" s="219"/>
      <c r="AM7" s="219"/>
      <c r="AN7" s="219"/>
      <c r="AO7" s="219"/>
      <c r="AP7" s="219"/>
      <c r="AQ7" s="219"/>
      <c r="AR7" s="219"/>
      <c r="AS7" s="219"/>
      <c r="AT7" s="219"/>
      <c r="AU7" s="219"/>
      <c r="AV7" s="220"/>
      <c r="AW7" s="221" t="s">
        <v>36</v>
      </c>
      <c r="AX7" s="219"/>
      <c r="AY7" s="219"/>
      <c r="AZ7" s="219"/>
      <c r="BA7" s="219"/>
      <c r="BB7" s="219"/>
      <c r="BC7" s="219"/>
      <c r="BD7" s="219"/>
      <c r="BE7" s="219"/>
      <c r="BF7" s="219"/>
      <c r="BG7" s="219"/>
      <c r="BH7" s="219"/>
      <c r="BI7" s="219"/>
      <c r="BJ7" s="219"/>
      <c r="BK7" s="219"/>
      <c r="BL7" s="220"/>
      <c r="BM7" s="221" t="s">
        <v>221</v>
      </c>
      <c r="BN7" s="219"/>
      <c r="BO7" s="219"/>
      <c r="BP7" s="219"/>
      <c r="BQ7" s="219"/>
      <c r="BR7" s="219"/>
      <c r="BS7" s="219"/>
      <c r="BT7" s="219"/>
      <c r="BU7" s="219"/>
      <c r="BV7" s="219"/>
      <c r="BW7" s="219"/>
      <c r="BX7" s="219"/>
      <c r="BY7" s="219"/>
      <c r="BZ7" s="219"/>
      <c r="CA7" s="219"/>
      <c r="CB7" s="220"/>
    </row>
    <row r="8" spans="1:83" s="5" customFormat="1" ht="17.25" customHeight="1">
      <c r="A8" s="202" t="s">
        <v>24</v>
      </c>
      <c r="B8" s="203"/>
      <c r="C8" s="203"/>
      <c r="D8" s="203"/>
      <c r="E8" s="204"/>
      <c r="F8" s="217" t="s">
        <v>25</v>
      </c>
      <c r="G8" s="217"/>
      <c r="H8" s="217"/>
      <c r="I8" s="217"/>
      <c r="J8" s="217"/>
      <c r="K8" s="208" t="s">
        <v>37</v>
      </c>
      <c r="L8" s="203"/>
      <c r="M8" s="203"/>
      <c r="N8" s="203"/>
      <c r="O8" s="203"/>
      <c r="P8" s="209"/>
      <c r="Q8" s="202" t="s">
        <v>24</v>
      </c>
      <c r="R8" s="203"/>
      <c r="S8" s="203"/>
      <c r="T8" s="203"/>
      <c r="U8" s="204"/>
      <c r="V8" s="217" t="s">
        <v>25</v>
      </c>
      <c r="W8" s="217"/>
      <c r="X8" s="217"/>
      <c r="Y8" s="217"/>
      <c r="Z8" s="217"/>
      <c r="AA8" s="208" t="s">
        <v>37</v>
      </c>
      <c r="AB8" s="203"/>
      <c r="AC8" s="203"/>
      <c r="AD8" s="203"/>
      <c r="AE8" s="203"/>
      <c r="AF8" s="209"/>
      <c r="AG8" s="202" t="s">
        <v>24</v>
      </c>
      <c r="AH8" s="203"/>
      <c r="AI8" s="203"/>
      <c r="AJ8" s="203"/>
      <c r="AK8" s="204"/>
      <c r="AL8" s="217" t="s">
        <v>25</v>
      </c>
      <c r="AM8" s="217"/>
      <c r="AN8" s="217"/>
      <c r="AO8" s="217"/>
      <c r="AP8" s="217"/>
      <c r="AQ8" s="208" t="s">
        <v>37</v>
      </c>
      <c r="AR8" s="203"/>
      <c r="AS8" s="203"/>
      <c r="AT8" s="203"/>
      <c r="AU8" s="203"/>
      <c r="AV8" s="209"/>
      <c r="AW8" s="202" t="s">
        <v>24</v>
      </c>
      <c r="AX8" s="203"/>
      <c r="AY8" s="203"/>
      <c r="AZ8" s="203"/>
      <c r="BA8" s="204"/>
      <c r="BB8" s="205" t="s">
        <v>25</v>
      </c>
      <c r="BC8" s="206"/>
      <c r="BD8" s="206"/>
      <c r="BE8" s="206"/>
      <c r="BF8" s="207"/>
      <c r="BG8" s="208" t="s">
        <v>37</v>
      </c>
      <c r="BH8" s="203"/>
      <c r="BI8" s="203"/>
      <c r="BJ8" s="203"/>
      <c r="BK8" s="203"/>
      <c r="BL8" s="209"/>
      <c r="BM8" s="202" t="s">
        <v>24</v>
      </c>
      <c r="BN8" s="203"/>
      <c r="BO8" s="203"/>
      <c r="BP8" s="203"/>
      <c r="BQ8" s="204"/>
      <c r="BR8" s="205" t="s">
        <v>25</v>
      </c>
      <c r="BS8" s="206"/>
      <c r="BT8" s="206"/>
      <c r="BU8" s="206"/>
      <c r="BV8" s="207"/>
      <c r="BW8" s="208" t="s">
        <v>37</v>
      </c>
      <c r="BX8" s="203"/>
      <c r="BY8" s="203"/>
      <c r="BZ8" s="203"/>
      <c r="CA8" s="203"/>
      <c r="CB8" s="209"/>
      <c r="CC8" s="4"/>
      <c r="CD8" s="53"/>
      <c r="CE8" s="4"/>
    </row>
    <row r="9" spans="1:83" ht="17.25" customHeight="1">
      <c r="A9" s="389" t="s">
        <v>412</v>
      </c>
      <c r="B9" s="390"/>
      <c r="C9" s="390"/>
      <c r="D9" s="390"/>
      <c r="E9" s="391"/>
      <c r="F9" s="151">
        <v>9350</v>
      </c>
      <c r="G9" s="213"/>
      <c r="H9" s="213"/>
      <c r="I9" s="372" t="s">
        <v>411</v>
      </c>
      <c r="J9" s="372"/>
      <c r="K9" s="153"/>
      <c r="L9" s="154"/>
      <c r="M9" s="155"/>
      <c r="N9" s="155"/>
      <c r="O9" s="155"/>
      <c r="P9" s="156"/>
      <c r="Q9" s="389"/>
      <c r="R9" s="390"/>
      <c r="S9" s="390"/>
      <c r="T9" s="390"/>
      <c r="U9" s="391"/>
      <c r="V9" s="151"/>
      <c r="W9" s="213"/>
      <c r="X9" s="213"/>
      <c r="Y9" s="372"/>
      <c r="Z9" s="372"/>
      <c r="AA9" s="153"/>
      <c r="AB9" s="154"/>
      <c r="AC9" s="155"/>
      <c r="AD9" s="155"/>
      <c r="AE9" s="155"/>
      <c r="AF9" s="156"/>
      <c r="AG9" s="392" t="s">
        <v>234</v>
      </c>
      <c r="AH9" s="393"/>
      <c r="AI9" s="393"/>
      <c r="AJ9" s="393"/>
      <c r="AK9" s="394"/>
      <c r="AL9" s="151">
        <v>6200</v>
      </c>
      <c r="AM9" s="213"/>
      <c r="AN9" s="213"/>
      <c r="AO9" s="372" t="s">
        <v>4</v>
      </c>
      <c r="AP9" s="372"/>
      <c r="AQ9" s="153"/>
      <c r="AR9" s="154"/>
      <c r="AS9" s="155"/>
      <c r="AT9" s="155"/>
      <c r="AU9" s="155"/>
      <c r="AV9" s="156"/>
      <c r="AW9" s="388"/>
      <c r="AX9" s="304"/>
      <c r="AY9" s="304"/>
      <c r="AZ9" s="304"/>
      <c r="BA9" s="304"/>
      <c r="BB9" s="151"/>
      <c r="BC9" s="213"/>
      <c r="BD9" s="213"/>
      <c r="BE9" s="372"/>
      <c r="BF9" s="372"/>
      <c r="BG9" s="153"/>
      <c r="BH9" s="154"/>
      <c r="BI9" s="155"/>
      <c r="BJ9" s="155"/>
      <c r="BK9" s="155"/>
      <c r="BL9" s="156"/>
      <c r="BM9" s="388" t="s">
        <v>100</v>
      </c>
      <c r="BN9" s="304"/>
      <c r="BO9" s="304"/>
      <c r="BP9" s="304"/>
      <c r="BQ9" s="304"/>
      <c r="BR9" s="151">
        <v>3400</v>
      </c>
      <c r="BS9" s="213"/>
      <c r="BT9" s="213"/>
      <c r="BU9" s="372"/>
      <c r="BV9" s="372"/>
      <c r="BW9" s="153"/>
      <c r="BX9" s="154"/>
      <c r="BY9" s="155"/>
      <c r="BZ9" s="155"/>
      <c r="CA9" s="155"/>
      <c r="CB9" s="156"/>
      <c r="CC9" s="2"/>
      <c r="CE9" s="48"/>
    </row>
    <row r="10" spans="1:83" ht="17.25" customHeight="1">
      <c r="A10" s="210" t="s">
        <v>101</v>
      </c>
      <c r="B10" s="211"/>
      <c r="C10" s="211"/>
      <c r="D10" s="211"/>
      <c r="E10" s="212"/>
      <c r="F10" s="151">
        <v>2200</v>
      </c>
      <c r="G10" s="151"/>
      <c r="H10" s="151"/>
      <c r="I10" s="372" t="s">
        <v>241</v>
      </c>
      <c r="J10" s="372"/>
      <c r="K10" s="153"/>
      <c r="L10" s="154"/>
      <c r="M10" s="155"/>
      <c r="N10" s="155"/>
      <c r="O10" s="155"/>
      <c r="P10" s="156"/>
      <c r="Q10" s="171"/>
      <c r="R10" s="172"/>
      <c r="S10" s="172"/>
      <c r="T10" s="172"/>
      <c r="U10" s="159"/>
      <c r="V10" s="151"/>
      <c r="W10" s="151"/>
      <c r="X10" s="151"/>
      <c r="Y10" s="372"/>
      <c r="Z10" s="372"/>
      <c r="AA10" s="153"/>
      <c r="AB10" s="154"/>
      <c r="AC10" s="155"/>
      <c r="AD10" s="155"/>
      <c r="AE10" s="155"/>
      <c r="AF10" s="156"/>
      <c r="AG10" s="171" t="s">
        <v>102</v>
      </c>
      <c r="AH10" s="172"/>
      <c r="AI10" s="172"/>
      <c r="AJ10" s="172"/>
      <c r="AK10" s="159"/>
      <c r="AL10" s="151">
        <v>4300</v>
      </c>
      <c r="AM10" s="151"/>
      <c r="AN10" s="151"/>
      <c r="AO10" s="372" t="s">
        <v>4</v>
      </c>
      <c r="AP10" s="372"/>
      <c r="AQ10" s="153"/>
      <c r="AR10" s="154"/>
      <c r="AS10" s="155"/>
      <c r="AT10" s="155"/>
      <c r="AU10" s="155"/>
      <c r="AV10" s="156"/>
      <c r="AW10" s="171"/>
      <c r="AX10" s="172"/>
      <c r="AY10" s="172"/>
      <c r="AZ10" s="172"/>
      <c r="BA10" s="159"/>
      <c r="BB10" s="151"/>
      <c r="BC10" s="151"/>
      <c r="BD10" s="151"/>
      <c r="BE10" s="372"/>
      <c r="BF10" s="372"/>
      <c r="BG10" s="153"/>
      <c r="BH10" s="154"/>
      <c r="BI10" s="155"/>
      <c r="BJ10" s="155"/>
      <c r="BK10" s="155"/>
      <c r="BL10" s="156"/>
      <c r="BM10" s="171" t="s">
        <v>103</v>
      </c>
      <c r="BN10" s="172"/>
      <c r="BO10" s="172"/>
      <c r="BP10" s="172"/>
      <c r="BQ10" s="159"/>
      <c r="BR10" s="151">
        <v>1850</v>
      </c>
      <c r="BS10" s="151"/>
      <c r="BT10" s="151"/>
      <c r="BU10" s="372"/>
      <c r="BV10" s="372"/>
      <c r="BW10" s="153"/>
      <c r="BX10" s="154"/>
      <c r="BY10" s="155"/>
      <c r="BZ10" s="155"/>
      <c r="CA10" s="155"/>
      <c r="CB10" s="156"/>
      <c r="CC10" s="2"/>
      <c r="CE10" s="48"/>
    </row>
    <row r="11" spans="1:83" ht="17.25" customHeight="1">
      <c r="A11" s="214" t="s">
        <v>9</v>
      </c>
      <c r="B11" s="302"/>
      <c r="C11" s="302"/>
      <c r="D11" s="302"/>
      <c r="E11" s="292"/>
      <c r="F11" s="151">
        <v>1200</v>
      </c>
      <c r="G11" s="151"/>
      <c r="H11" s="151"/>
      <c r="I11" s="372" t="s">
        <v>305</v>
      </c>
      <c r="J11" s="372"/>
      <c r="K11" s="153"/>
      <c r="L11" s="154"/>
      <c r="M11" s="155"/>
      <c r="N11" s="155"/>
      <c r="O11" s="155"/>
      <c r="P11" s="156"/>
      <c r="Q11" s="159"/>
      <c r="R11" s="160"/>
      <c r="S11" s="160"/>
      <c r="T11" s="160"/>
      <c r="U11" s="160"/>
      <c r="V11" s="151"/>
      <c r="W11" s="151"/>
      <c r="X11" s="151"/>
      <c r="Y11" s="372"/>
      <c r="Z11" s="372"/>
      <c r="AA11" s="153"/>
      <c r="AB11" s="154"/>
      <c r="AC11" s="155"/>
      <c r="AD11" s="155"/>
      <c r="AE11" s="155"/>
      <c r="AF11" s="156"/>
      <c r="AG11" s="159"/>
      <c r="AH11" s="160"/>
      <c r="AI11" s="160"/>
      <c r="AJ11" s="160"/>
      <c r="AK11" s="160"/>
      <c r="AL11" s="151"/>
      <c r="AM11" s="151"/>
      <c r="AN11" s="151"/>
      <c r="AO11" s="372"/>
      <c r="AP11" s="372"/>
      <c r="AQ11" s="153"/>
      <c r="AR11" s="154"/>
      <c r="AS11" s="155"/>
      <c r="AT11" s="155"/>
      <c r="AU11" s="155"/>
      <c r="AV11" s="156"/>
      <c r="AW11" s="159"/>
      <c r="AX11" s="160"/>
      <c r="AY11" s="160"/>
      <c r="AZ11" s="160"/>
      <c r="BA11" s="160"/>
      <c r="BB11" s="151"/>
      <c r="BC11" s="151"/>
      <c r="BD11" s="151"/>
      <c r="BE11" s="372"/>
      <c r="BF11" s="372"/>
      <c r="BG11" s="153"/>
      <c r="BH11" s="154"/>
      <c r="BI11" s="155"/>
      <c r="BJ11" s="155"/>
      <c r="BK11" s="155"/>
      <c r="BL11" s="156"/>
      <c r="BM11" s="159"/>
      <c r="BN11" s="160"/>
      <c r="BO11" s="160"/>
      <c r="BP11" s="160"/>
      <c r="BQ11" s="160"/>
      <c r="BR11" s="151"/>
      <c r="BS11" s="151"/>
      <c r="BT11" s="151"/>
      <c r="BU11" s="372"/>
      <c r="BV11" s="372"/>
      <c r="BW11" s="153"/>
      <c r="BX11" s="154"/>
      <c r="BY11" s="155"/>
      <c r="BZ11" s="155"/>
      <c r="CA11" s="155"/>
      <c r="CB11" s="156"/>
      <c r="CC11" s="2"/>
      <c r="CE11" s="48"/>
    </row>
    <row r="12" spans="1:83" ht="17.25" customHeight="1">
      <c r="A12" s="201"/>
      <c r="B12" s="160"/>
      <c r="C12" s="160"/>
      <c r="D12" s="160"/>
      <c r="E12" s="160"/>
      <c r="F12" s="151"/>
      <c r="G12" s="151"/>
      <c r="H12" s="151"/>
      <c r="I12" s="372"/>
      <c r="J12" s="372"/>
      <c r="K12" s="153"/>
      <c r="L12" s="154"/>
      <c r="M12" s="155"/>
      <c r="N12" s="155"/>
      <c r="O12" s="155"/>
      <c r="P12" s="156"/>
      <c r="Q12" s="159"/>
      <c r="R12" s="160"/>
      <c r="S12" s="160"/>
      <c r="T12" s="160"/>
      <c r="U12" s="160"/>
      <c r="V12" s="151"/>
      <c r="W12" s="151"/>
      <c r="X12" s="151"/>
      <c r="Y12" s="372"/>
      <c r="Z12" s="372"/>
      <c r="AA12" s="153"/>
      <c r="AB12" s="154"/>
      <c r="AC12" s="155"/>
      <c r="AD12" s="155"/>
      <c r="AE12" s="155"/>
      <c r="AF12" s="156"/>
      <c r="AG12" s="159"/>
      <c r="AH12" s="160"/>
      <c r="AI12" s="160"/>
      <c r="AJ12" s="160"/>
      <c r="AK12" s="160"/>
      <c r="AL12" s="151"/>
      <c r="AM12" s="151"/>
      <c r="AN12" s="151"/>
      <c r="AO12" s="372"/>
      <c r="AP12" s="372"/>
      <c r="AQ12" s="153"/>
      <c r="AR12" s="154"/>
      <c r="AS12" s="155"/>
      <c r="AT12" s="155"/>
      <c r="AU12" s="155"/>
      <c r="AV12" s="156"/>
      <c r="AW12" s="159"/>
      <c r="AX12" s="160"/>
      <c r="AY12" s="160"/>
      <c r="AZ12" s="160"/>
      <c r="BA12" s="160"/>
      <c r="BB12" s="151"/>
      <c r="BC12" s="151"/>
      <c r="BD12" s="151"/>
      <c r="BE12" s="372"/>
      <c r="BF12" s="372"/>
      <c r="BG12" s="153"/>
      <c r="BH12" s="154"/>
      <c r="BI12" s="155"/>
      <c r="BJ12" s="155"/>
      <c r="BK12" s="155"/>
      <c r="BL12" s="156"/>
      <c r="BM12" s="159"/>
      <c r="BN12" s="160"/>
      <c r="BO12" s="160"/>
      <c r="BP12" s="160"/>
      <c r="BQ12" s="160"/>
      <c r="BR12" s="151"/>
      <c r="BS12" s="151"/>
      <c r="BT12" s="151"/>
      <c r="BU12" s="372"/>
      <c r="BV12" s="372"/>
      <c r="BW12" s="153"/>
      <c r="BX12" s="154"/>
      <c r="BY12" s="155"/>
      <c r="BZ12" s="155"/>
      <c r="CA12" s="155"/>
      <c r="CB12" s="156"/>
      <c r="CC12" s="2"/>
      <c r="CE12" s="48"/>
    </row>
    <row r="13" spans="1:83" ht="17.25" customHeight="1">
      <c r="A13" s="201"/>
      <c r="B13" s="160"/>
      <c r="C13" s="160"/>
      <c r="D13" s="160"/>
      <c r="E13" s="160"/>
      <c r="F13" s="151"/>
      <c r="G13" s="151"/>
      <c r="H13" s="151"/>
      <c r="I13" s="372"/>
      <c r="J13" s="372"/>
      <c r="K13" s="153"/>
      <c r="L13" s="154"/>
      <c r="M13" s="155"/>
      <c r="N13" s="155"/>
      <c r="O13" s="155"/>
      <c r="P13" s="156"/>
      <c r="Q13" s="159"/>
      <c r="R13" s="160"/>
      <c r="S13" s="160"/>
      <c r="T13" s="160"/>
      <c r="U13" s="160"/>
      <c r="V13" s="151"/>
      <c r="W13" s="151"/>
      <c r="X13" s="151"/>
      <c r="Y13" s="372"/>
      <c r="Z13" s="372"/>
      <c r="AA13" s="153"/>
      <c r="AB13" s="154"/>
      <c r="AC13" s="155"/>
      <c r="AD13" s="155"/>
      <c r="AE13" s="155"/>
      <c r="AF13" s="156"/>
      <c r="AG13" s="159"/>
      <c r="AH13" s="160"/>
      <c r="AI13" s="160"/>
      <c r="AJ13" s="160"/>
      <c r="AK13" s="160"/>
      <c r="AL13" s="151"/>
      <c r="AM13" s="151"/>
      <c r="AN13" s="151"/>
      <c r="AO13" s="372"/>
      <c r="AP13" s="372"/>
      <c r="AQ13" s="153"/>
      <c r="AR13" s="154"/>
      <c r="AS13" s="155"/>
      <c r="AT13" s="155"/>
      <c r="AU13" s="155"/>
      <c r="AV13" s="156"/>
      <c r="AW13" s="159"/>
      <c r="AX13" s="160"/>
      <c r="AY13" s="160"/>
      <c r="AZ13" s="160"/>
      <c r="BA13" s="160"/>
      <c r="BB13" s="151"/>
      <c r="BC13" s="151"/>
      <c r="BD13" s="151"/>
      <c r="BE13" s="372"/>
      <c r="BF13" s="372"/>
      <c r="BG13" s="153"/>
      <c r="BH13" s="154"/>
      <c r="BI13" s="155"/>
      <c r="BJ13" s="155"/>
      <c r="BK13" s="155"/>
      <c r="BL13" s="156"/>
      <c r="BM13" s="159"/>
      <c r="BN13" s="160"/>
      <c r="BO13" s="160"/>
      <c r="BP13" s="160"/>
      <c r="BQ13" s="160"/>
      <c r="BR13" s="151"/>
      <c r="BS13" s="151"/>
      <c r="BT13" s="151"/>
      <c r="BU13" s="372"/>
      <c r="BV13" s="372"/>
      <c r="BW13" s="153"/>
      <c r="BX13" s="154"/>
      <c r="BY13" s="155"/>
      <c r="BZ13" s="155"/>
      <c r="CA13" s="155"/>
      <c r="CB13" s="156"/>
      <c r="CC13" s="2"/>
      <c r="CE13" s="48"/>
    </row>
    <row r="14" spans="1:83" ht="17.25" customHeight="1">
      <c r="A14" s="176" t="s">
        <v>43</v>
      </c>
      <c r="B14" s="169"/>
      <c r="C14" s="169"/>
      <c r="D14" s="169"/>
      <c r="E14" s="169"/>
      <c r="F14" s="170">
        <f>SUM(F9:H13)</f>
        <v>12750</v>
      </c>
      <c r="G14" s="170"/>
      <c r="H14" s="170"/>
      <c r="I14" s="170"/>
      <c r="J14" s="170"/>
      <c r="K14" s="166">
        <f>SUM(M9:P13)</f>
        <v>0</v>
      </c>
      <c r="L14" s="166"/>
      <c r="M14" s="166"/>
      <c r="N14" s="166"/>
      <c r="O14" s="166"/>
      <c r="P14" s="167"/>
      <c r="Q14" s="168" t="s">
        <v>43</v>
      </c>
      <c r="R14" s="169"/>
      <c r="S14" s="169"/>
      <c r="T14" s="169"/>
      <c r="U14" s="169"/>
      <c r="V14" s="170">
        <f>SUM(V9:X13)</f>
        <v>0</v>
      </c>
      <c r="W14" s="170"/>
      <c r="X14" s="170"/>
      <c r="Y14" s="170"/>
      <c r="Z14" s="170"/>
      <c r="AA14" s="166">
        <f>SUM(AC9:AF13)</f>
        <v>0</v>
      </c>
      <c r="AB14" s="166"/>
      <c r="AC14" s="166"/>
      <c r="AD14" s="166"/>
      <c r="AE14" s="166"/>
      <c r="AF14" s="167"/>
      <c r="AG14" s="168" t="s">
        <v>43</v>
      </c>
      <c r="AH14" s="169"/>
      <c r="AI14" s="169"/>
      <c r="AJ14" s="169"/>
      <c r="AK14" s="169"/>
      <c r="AL14" s="170">
        <f>SUM(AL9:AN13)</f>
        <v>10500</v>
      </c>
      <c r="AM14" s="170"/>
      <c r="AN14" s="170"/>
      <c r="AO14" s="170"/>
      <c r="AP14" s="170"/>
      <c r="AQ14" s="166">
        <f>SUM(AS9:AV13)</f>
        <v>0</v>
      </c>
      <c r="AR14" s="166"/>
      <c r="AS14" s="166"/>
      <c r="AT14" s="166"/>
      <c r="AU14" s="166"/>
      <c r="AV14" s="167"/>
      <c r="AW14" s="168" t="s">
        <v>43</v>
      </c>
      <c r="AX14" s="169"/>
      <c r="AY14" s="169"/>
      <c r="AZ14" s="169"/>
      <c r="BA14" s="169"/>
      <c r="BB14" s="170">
        <f>SUM(BB9:BD13)</f>
        <v>0</v>
      </c>
      <c r="BC14" s="170"/>
      <c r="BD14" s="170"/>
      <c r="BE14" s="170"/>
      <c r="BF14" s="170"/>
      <c r="BG14" s="166">
        <f>SUM(BI9:BL13)</f>
        <v>0</v>
      </c>
      <c r="BH14" s="166"/>
      <c r="BI14" s="166"/>
      <c r="BJ14" s="166"/>
      <c r="BK14" s="166"/>
      <c r="BL14" s="167"/>
      <c r="BM14" s="168" t="s">
        <v>43</v>
      </c>
      <c r="BN14" s="169"/>
      <c r="BO14" s="169"/>
      <c r="BP14" s="169"/>
      <c r="BQ14" s="169"/>
      <c r="BR14" s="170">
        <f>SUM(BR9:BT13)</f>
        <v>5250</v>
      </c>
      <c r="BS14" s="170"/>
      <c r="BT14" s="170"/>
      <c r="BU14" s="170"/>
      <c r="BV14" s="170"/>
      <c r="BW14" s="166">
        <f>SUM(BY9:CB13)</f>
        <v>0</v>
      </c>
      <c r="BX14" s="166"/>
      <c r="BY14" s="166"/>
      <c r="BZ14" s="166"/>
      <c r="CA14" s="166"/>
      <c r="CB14" s="167"/>
      <c r="CC14" s="2"/>
      <c r="CE14" s="48"/>
    </row>
    <row r="15" spans="1:83" s="50" customFormat="1" ht="17.25" customHeight="1">
      <c r="A15" s="197" t="s">
        <v>231</v>
      </c>
      <c r="B15" s="197"/>
      <c r="C15" s="197"/>
      <c r="D15" s="197"/>
      <c r="E15" s="198" t="s">
        <v>377</v>
      </c>
      <c r="F15" s="198"/>
      <c r="G15" s="198"/>
      <c r="H15" s="198"/>
      <c r="I15" s="198"/>
      <c r="J15" s="198"/>
      <c r="K15" s="198"/>
      <c r="L15" s="198"/>
      <c r="M15" s="198"/>
      <c r="N15" s="198"/>
      <c r="O15" s="199" t="s">
        <v>34</v>
      </c>
      <c r="P15" s="199"/>
      <c r="Q15" s="199"/>
      <c r="R15" s="200">
        <f>SUM(F28,V28,AL28,BB28,BR28)</f>
        <v>22350</v>
      </c>
      <c r="S15" s="200"/>
      <c r="T15" s="200"/>
      <c r="U15" s="200"/>
      <c r="V15" s="200"/>
      <c r="W15" s="200"/>
      <c r="X15" s="190" t="s">
        <v>27</v>
      </c>
      <c r="Y15" s="190"/>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0" t="s">
        <v>26</v>
      </c>
      <c r="BL15" s="190"/>
      <c r="BM15" s="190"/>
      <c r="BN15" s="190"/>
      <c r="BO15" s="190"/>
      <c r="BP15" s="190"/>
      <c r="BQ15" s="191">
        <f>SUM(K28,AA28,AQ28,BG28,BW28)</f>
        <v>0</v>
      </c>
      <c r="BR15" s="191"/>
      <c r="BS15" s="191"/>
      <c r="BT15" s="191"/>
      <c r="BU15" s="191"/>
      <c r="BV15" s="191"/>
      <c r="BW15" s="191"/>
      <c r="BX15" s="191"/>
      <c r="BY15" s="191"/>
      <c r="BZ15" s="192" t="s">
        <v>27</v>
      </c>
      <c r="CA15" s="192"/>
      <c r="CB15" s="192"/>
      <c r="CD15" s="52"/>
    </row>
    <row r="16" spans="1:83" ht="17.25" customHeight="1">
      <c r="A16" s="352" t="s">
        <v>11</v>
      </c>
      <c r="B16" s="384"/>
      <c r="C16" s="384"/>
      <c r="D16" s="384"/>
      <c r="E16" s="385"/>
      <c r="F16" s="386">
        <v>16500</v>
      </c>
      <c r="G16" s="387"/>
      <c r="H16" s="387"/>
      <c r="I16" s="379" t="s">
        <v>306</v>
      </c>
      <c r="J16" s="379"/>
      <c r="K16" s="181"/>
      <c r="L16" s="182"/>
      <c r="M16" s="183"/>
      <c r="N16" s="183"/>
      <c r="O16" s="183"/>
      <c r="P16" s="184"/>
      <c r="Q16" s="335" t="s">
        <v>12</v>
      </c>
      <c r="R16" s="336"/>
      <c r="S16" s="336"/>
      <c r="T16" s="336"/>
      <c r="U16" s="337"/>
      <c r="V16" s="187">
        <v>5850</v>
      </c>
      <c r="W16" s="188"/>
      <c r="X16" s="188"/>
      <c r="Y16" s="379" t="s">
        <v>2</v>
      </c>
      <c r="Z16" s="379"/>
      <c r="AA16" s="181"/>
      <c r="AB16" s="182"/>
      <c r="AC16" s="183"/>
      <c r="AD16" s="183"/>
      <c r="AE16" s="183"/>
      <c r="AF16" s="184"/>
      <c r="AG16" s="381" t="s">
        <v>14</v>
      </c>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3"/>
      <c r="BM16" s="335"/>
      <c r="BN16" s="351"/>
      <c r="BO16" s="351"/>
      <c r="BP16" s="351"/>
      <c r="BQ16" s="338"/>
      <c r="BR16" s="187"/>
      <c r="BS16" s="188"/>
      <c r="BT16" s="188"/>
      <c r="BU16" s="379"/>
      <c r="BV16" s="379"/>
      <c r="BW16" s="181"/>
      <c r="BX16" s="182"/>
      <c r="BY16" s="183"/>
      <c r="BZ16" s="183"/>
      <c r="CA16" s="183"/>
      <c r="CB16" s="184"/>
      <c r="CC16" s="2"/>
      <c r="CE16" s="48"/>
    </row>
    <row r="17" spans="1:83" ht="17.25" customHeight="1">
      <c r="A17" s="376" t="s">
        <v>16</v>
      </c>
      <c r="B17" s="377"/>
      <c r="C17" s="377"/>
      <c r="D17" s="377"/>
      <c r="E17" s="380"/>
      <c r="F17" s="307"/>
      <c r="G17" s="307"/>
      <c r="H17" s="307"/>
      <c r="I17" s="372"/>
      <c r="J17" s="372"/>
      <c r="K17" s="153"/>
      <c r="L17" s="154"/>
      <c r="M17" s="155"/>
      <c r="N17" s="155"/>
      <c r="O17" s="155"/>
      <c r="P17" s="156"/>
      <c r="Q17" s="376" t="s">
        <v>17</v>
      </c>
      <c r="R17" s="377"/>
      <c r="S17" s="377"/>
      <c r="T17" s="377"/>
      <c r="U17" s="380"/>
      <c r="V17" s="151"/>
      <c r="W17" s="151"/>
      <c r="X17" s="151"/>
      <c r="Y17" s="372"/>
      <c r="Z17" s="372"/>
      <c r="AA17" s="153"/>
      <c r="AB17" s="154"/>
      <c r="AC17" s="155"/>
      <c r="AD17" s="155"/>
      <c r="AE17" s="155"/>
      <c r="AF17" s="156"/>
      <c r="AG17" s="376" t="s">
        <v>13</v>
      </c>
      <c r="AH17" s="377"/>
      <c r="AI17" s="377"/>
      <c r="AJ17" s="377"/>
      <c r="AK17" s="377"/>
      <c r="AL17" s="377"/>
      <c r="AM17" s="377"/>
      <c r="AN17" s="377"/>
      <c r="AO17" s="377"/>
      <c r="AP17" s="377"/>
      <c r="AQ17" s="377"/>
      <c r="AR17" s="377"/>
      <c r="AS17" s="377"/>
      <c r="AT17" s="377"/>
      <c r="AU17" s="377"/>
      <c r="AV17" s="378"/>
      <c r="AW17" s="373" t="s">
        <v>15</v>
      </c>
      <c r="AX17" s="374"/>
      <c r="AY17" s="374"/>
      <c r="AZ17" s="374"/>
      <c r="BA17" s="374"/>
      <c r="BB17" s="374"/>
      <c r="BC17" s="374"/>
      <c r="BD17" s="374"/>
      <c r="BE17" s="374"/>
      <c r="BF17" s="374"/>
      <c r="BG17" s="374"/>
      <c r="BH17" s="374"/>
      <c r="BI17" s="374"/>
      <c r="BJ17" s="374"/>
      <c r="BK17" s="374"/>
      <c r="BL17" s="375"/>
      <c r="BM17" s="171"/>
      <c r="BN17" s="172"/>
      <c r="BO17" s="172"/>
      <c r="BP17" s="172"/>
      <c r="BQ17" s="159"/>
      <c r="BR17" s="151"/>
      <c r="BS17" s="151"/>
      <c r="BT17" s="151"/>
      <c r="BU17" s="372"/>
      <c r="BV17" s="372"/>
      <c r="BW17" s="153"/>
      <c r="BX17" s="154"/>
      <c r="BY17" s="155"/>
      <c r="BZ17" s="155"/>
      <c r="CA17" s="155"/>
      <c r="CB17" s="156"/>
      <c r="CC17" s="2"/>
      <c r="CE17" s="48"/>
    </row>
    <row r="18" spans="1:83" ht="17.25" customHeight="1">
      <c r="A18" s="201"/>
      <c r="B18" s="160"/>
      <c r="C18" s="160"/>
      <c r="D18" s="160"/>
      <c r="E18" s="160"/>
      <c r="F18" s="307"/>
      <c r="G18" s="307"/>
      <c r="H18" s="307"/>
      <c r="I18" s="372"/>
      <c r="J18" s="372"/>
      <c r="K18" s="153"/>
      <c r="L18" s="154"/>
      <c r="M18" s="155"/>
      <c r="N18" s="155"/>
      <c r="O18" s="155"/>
      <c r="P18" s="156"/>
      <c r="Q18" s="159"/>
      <c r="R18" s="160"/>
      <c r="S18" s="160"/>
      <c r="T18" s="160"/>
      <c r="U18" s="160"/>
      <c r="V18" s="151"/>
      <c r="W18" s="151"/>
      <c r="X18" s="151"/>
      <c r="Y18" s="372"/>
      <c r="Z18" s="372"/>
      <c r="AA18" s="153"/>
      <c r="AB18" s="154"/>
      <c r="AC18" s="155"/>
      <c r="AD18" s="155"/>
      <c r="AE18" s="155"/>
      <c r="AF18" s="156"/>
      <c r="AG18" s="366" t="s">
        <v>18</v>
      </c>
      <c r="AH18" s="367"/>
      <c r="AI18" s="367"/>
      <c r="AJ18" s="367"/>
      <c r="AK18" s="367"/>
      <c r="AL18" s="367"/>
      <c r="AM18" s="367"/>
      <c r="AN18" s="367"/>
      <c r="AO18" s="367"/>
      <c r="AP18" s="367"/>
      <c r="AQ18" s="307">
        <v>8480</v>
      </c>
      <c r="AR18" s="307"/>
      <c r="AS18" s="307"/>
      <c r="AT18" s="363"/>
      <c r="AU18" s="368"/>
      <c r="AV18" s="369"/>
      <c r="AW18" s="366" t="s">
        <v>18</v>
      </c>
      <c r="AX18" s="367"/>
      <c r="AY18" s="367"/>
      <c r="AZ18" s="367"/>
      <c r="BA18" s="367"/>
      <c r="BB18" s="367"/>
      <c r="BC18" s="367"/>
      <c r="BD18" s="367"/>
      <c r="BE18" s="367"/>
      <c r="BF18" s="367"/>
      <c r="BG18" s="307">
        <v>3740</v>
      </c>
      <c r="BH18" s="307"/>
      <c r="BI18" s="307"/>
      <c r="BJ18" s="363"/>
      <c r="BK18" s="368"/>
      <c r="BL18" s="369"/>
      <c r="BM18" s="171"/>
      <c r="BN18" s="172"/>
      <c r="BO18" s="172"/>
      <c r="BP18" s="172"/>
      <c r="BQ18" s="159"/>
      <c r="BR18" s="151"/>
      <c r="BS18" s="151"/>
      <c r="BT18" s="151"/>
      <c r="BU18" s="372"/>
      <c r="BV18" s="372"/>
      <c r="BW18" s="153"/>
      <c r="BX18" s="154"/>
      <c r="BY18" s="155"/>
      <c r="BZ18" s="155"/>
      <c r="CA18" s="155"/>
      <c r="CB18" s="156"/>
      <c r="CC18" s="2"/>
      <c r="CE18" s="48"/>
    </row>
    <row r="19" spans="1:83" ht="17.25" customHeight="1">
      <c r="A19" s="171"/>
      <c r="B19" s="172"/>
      <c r="C19" s="172"/>
      <c r="D19" s="172"/>
      <c r="E19" s="159"/>
      <c r="F19" s="307"/>
      <c r="G19" s="307"/>
      <c r="H19" s="307"/>
      <c r="I19" s="372"/>
      <c r="J19" s="372"/>
      <c r="K19" s="153"/>
      <c r="L19" s="154"/>
      <c r="M19" s="155"/>
      <c r="N19" s="155"/>
      <c r="O19" s="155"/>
      <c r="P19" s="156"/>
      <c r="Q19" s="171"/>
      <c r="R19" s="172"/>
      <c r="S19" s="172"/>
      <c r="T19" s="172"/>
      <c r="U19" s="159"/>
      <c r="V19" s="151"/>
      <c r="W19" s="151"/>
      <c r="X19" s="151"/>
      <c r="Y19" s="372"/>
      <c r="Z19" s="372"/>
      <c r="AA19" s="153"/>
      <c r="AB19" s="154"/>
      <c r="AC19" s="155"/>
      <c r="AD19" s="155"/>
      <c r="AE19" s="155"/>
      <c r="AF19" s="156"/>
      <c r="AG19" s="370" t="s">
        <v>232</v>
      </c>
      <c r="AH19" s="371"/>
      <c r="AI19" s="371"/>
      <c r="AJ19" s="371"/>
      <c r="AK19" s="371"/>
      <c r="AL19" s="371"/>
      <c r="AM19" s="371"/>
      <c r="AN19" s="371"/>
      <c r="AO19" s="371"/>
      <c r="AP19" s="371"/>
      <c r="AQ19" s="307">
        <v>690</v>
      </c>
      <c r="AR19" s="307"/>
      <c r="AS19" s="307"/>
      <c r="AT19" s="363"/>
      <c r="AU19" s="368"/>
      <c r="AV19" s="369"/>
      <c r="AW19" s="370" t="s">
        <v>232</v>
      </c>
      <c r="AX19" s="371"/>
      <c r="AY19" s="371"/>
      <c r="AZ19" s="371"/>
      <c r="BA19" s="371"/>
      <c r="BB19" s="371"/>
      <c r="BC19" s="371"/>
      <c r="BD19" s="371"/>
      <c r="BE19" s="371"/>
      <c r="BF19" s="371"/>
      <c r="BG19" s="307">
        <v>270</v>
      </c>
      <c r="BH19" s="307"/>
      <c r="BI19" s="307"/>
      <c r="BJ19" s="363"/>
      <c r="BK19" s="368"/>
      <c r="BL19" s="369"/>
      <c r="BM19" s="171"/>
      <c r="BN19" s="172"/>
      <c r="BO19" s="172"/>
      <c r="BP19" s="172"/>
      <c r="BQ19" s="159"/>
      <c r="BR19" s="151"/>
      <c r="BS19" s="151"/>
      <c r="BT19" s="151"/>
      <c r="BU19" s="372"/>
      <c r="BV19" s="372"/>
      <c r="BW19" s="153"/>
      <c r="BX19" s="154"/>
      <c r="BY19" s="155"/>
      <c r="BZ19" s="155"/>
      <c r="CA19" s="155"/>
      <c r="CB19" s="156"/>
      <c r="CC19" s="2"/>
      <c r="CE19" s="48"/>
    </row>
    <row r="20" spans="1:83" ht="17.25" customHeight="1">
      <c r="A20" s="201"/>
      <c r="B20" s="160"/>
      <c r="C20" s="160"/>
      <c r="D20" s="160"/>
      <c r="E20" s="160"/>
      <c r="F20" s="307"/>
      <c r="G20" s="307"/>
      <c r="H20" s="307"/>
      <c r="I20" s="372"/>
      <c r="J20" s="372"/>
      <c r="K20" s="153"/>
      <c r="L20" s="154"/>
      <c r="M20" s="155"/>
      <c r="N20" s="155"/>
      <c r="O20" s="155"/>
      <c r="P20" s="156"/>
      <c r="Q20" s="159"/>
      <c r="R20" s="160"/>
      <c r="S20" s="160"/>
      <c r="T20" s="160"/>
      <c r="U20" s="160"/>
      <c r="V20" s="151"/>
      <c r="W20" s="151"/>
      <c r="X20" s="151"/>
      <c r="Y20" s="372"/>
      <c r="Z20" s="372"/>
      <c r="AA20" s="153"/>
      <c r="AB20" s="154"/>
      <c r="AC20" s="155"/>
      <c r="AD20" s="155"/>
      <c r="AE20" s="155"/>
      <c r="AF20" s="156"/>
      <c r="AG20" s="370" t="s">
        <v>233</v>
      </c>
      <c r="AH20" s="371"/>
      <c r="AI20" s="371"/>
      <c r="AJ20" s="371"/>
      <c r="AK20" s="371"/>
      <c r="AL20" s="371"/>
      <c r="AM20" s="371"/>
      <c r="AN20" s="371"/>
      <c r="AO20" s="371"/>
      <c r="AP20" s="371"/>
      <c r="AQ20" s="307">
        <v>700</v>
      </c>
      <c r="AR20" s="307"/>
      <c r="AS20" s="307"/>
      <c r="AT20" s="363"/>
      <c r="AU20" s="368"/>
      <c r="AV20" s="369"/>
      <c r="AW20" s="370" t="s">
        <v>233</v>
      </c>
      <c r="AX20" s="371"/>
      <c r="AY20" s="371"/>
      <c r="AZ20" s="371"/>
      <c r="BA20" s="371"/>
      <c r="BB20" s="371"/>
      <c r="BC20" s="371"/>
      <c r="BD20" s="371"/>
      <c r="BE20" s="371"/>
      <c r="BF20" s="371"/>
      <c r="BG20" s="307">
        <v>170</v>
      </c>
      <c r="BH20" s="307"/>
      <c r="BI20" s="307"/>
      <c r="BJ20" s="363"/>
      <c r="BK20" s="368"/>
      <c r="BL20" s="369"/>
      <c r="BM20" s="171"/>
      <c r="BN20" s="172"/>
      <c r="BO20" s="172"/>
      <c r="BP20" s="172"/>
      <c r="BQ20" s="159"/>
      <c r="BR20" s="151"/>
      <c r="BS20" s="151"/>
      <c r="BT20" s="151"/>
      <c r="BU20" s="372"/>
      <c r="BV20" s="372"/>
      <c r="BW20" s="153"/>
      <c r="BX20" s="154"/>
      <c r="BY20" s="155"/>
      <c r="BZ20" s="155"/>
      <c r="CA20" s="155"/>
      <c r="CB20" s="156"/>
      <c r="CC20" s="2"/>
      <c r="CE20" s="48"/>
    </row>
    <row r="21" spans="1:83" ht="17.25" customHeight="1">
      <c r="A21" s="171"/>
      <c r="B21" s="172"/>
      <c r="C21" s="172"/>
      <c r="D21" s="172"/>
      <c r="E21" s="159"/>
      <c r="F21" s="307"/>
      <c r="G21" s="310"/>
      <c r="H21" s="310"/>
      <c r="I21" s="372"/>
      <c r="J21" s="372"/>
      <c r="K21" s="153"/>
      <c r="L21" s="154"/>
      <c r="M21" s="155"/>
      <c r="N21" s="155"/>
      <c r="O21" s="155"/>
      <c r="P21" s="156"/>
      <c r="Q21" s="171"/>
      <c r="R21" s="172"/>
      <c r="S21" s="172"/>
      <c r="T21" s="172"/>
      <c r="U21" s="159"/>
      <c r="V21" s="151"/>
      <c r="W21" s="213"/>
      <c r="X21" s="213"/>
      <c r="Y21" s="372"/>
      <c r="Z21" s="372"/>
      <c r="AA21" s="153"/>
      <c r="AB21" s="154"/>
      <c r="AC21" s="155"/>
      <c r="AD21" s="155"/>
      <c r="AE21" s="155"/>
      <c r="AF21" s="156"/>
      <c r="AG21" s="364" t="s">
        <v>19</v>
      </c>
      <c r="AH21" s="365"/>
      <c r="AI21" s="365"/>
      <c r="AJ21" s="365"/>
      <c r="AK21" s="365"/>
      <c r="AL21" s="365"/>
      <c r="AM21" s="365"/>
      <c r="AN21" s="365"/>
      <c r="AO21" s="365"/>
      <c r="AP21" s="365"/>
      <c r="AQ21" s="307">
        <v>1650</v>
      </c>
      <c r="AR21" s="307"/>
      <c r="AS21" s="307"/>
      <c r="AT21" s="363"/>
      <c r="AU21" s="368"/>
      <c r="AV21" s="369"/>
      <c r="AW21" s="364" t="s">
        <v>19</v>
      </c>
      <c r="AX21" s="365"/>
      <c r="AY21" s="365"/>
      <c r="AZ21" s="365"/>
      <c r="BA21" s="365"/>
      <c r="BB21" s="365"/>
      <c r="BC21" s="365"/>
      <c r="BD21" s="365"/>
      <c r="BE21" s="365"/>
      <c r="BF21" s="365"/>
      <c r="BG21" s="307">
        <v>500</v>
      </c>
      <c r="BH21" s="307"/>
      <c r="BI21" s="307"/>
      <c r="BJ21" s="363"/>
      <c r="BK21" s="368"/>
      <c r="BL21" s="369"/>
      <c r="BM21" s="171"/>
      <c r="BN21" s="172"/>
      <c r="BO21" s="172"/>
      <c r="BP21" s="172"/>
      <c r="BQ21" s="159"/>
      <c r="BR21" s="151"/>
      <c r="BS21" s="213"/>
      <c r="BT21" s="213"/>
      <c r="BU21" s="372"/>
      <c r="BV21" s="372"/>
      <c r="BW21" s="153"/>
      <c r="BX21" s="154"/>
      <c r="BY21" s="155"/>
      <c r="BZ21" s="155"/>
      <c r="CA21" s="155"/>
      <c r="CB21" s="156"/>
      <c r="CC21" s="2"/>
      <c r="CE21" s="48"/>
    </row>
    <row r="22" spans="1:83" ht="17.25" customHeight="1">
      <c r="A22" s="171"/>
      <c r="B22" s="172"/>
      <c r="C22" s="172"/>
      <c r="D22" s="172"/>
      <c r="E22" s="159"/>
      <c r="F22" s="307"/>
      <c r="G22" s="307"/>
      <c r="H22" s="307"/>
      <c r="I22" s="372"/>
      <c r="J22" s="372"/>
      <c r="K22" s="153"/>
      <c r="L22" s="154"/>
      <c r="M22" s="155"/>
      <c r="N22" s="155"/>
      <c r="O22" s="155"/>
      <c r="P22" s="156"/>
      <c r="Q22" s="171"/>
      <c r="R22" s="172"/>
      <c r="S22" s="172"/>
      <c r="T22" s="172"/>
      <c r="U22" s="159"/>
      <c r="V22" s="151"/>
      <c r="W22" s="151"/>
      <c r="X22" s="151"/>
      <c r="Y22" s="372"/>
      <c r="Z22" s="372"/>
      <c r="AA22" s="153"/>
      <c r="AB22" s="154"/>
      <c r="AC22" s="155"/>
      <c r="AD22" s="155"/>
      <c r="AE22" s="155"/>
      <c r="AF22" s="156"/>
      <c r="AG22" s="366" t="s">
        <v>20</v>
      </c>
      <c r="AH22" s="367"/>
      <c r="AI22" s="367"/>
      <c r="AJ22" s="367"/>
      <c r="AK22" s="367"/>
      <c r="AL22" s="367"/>
      <c r="AM22" s="367"/>
      <c r="AN22" s="367"/>
      <c r="AO22" s="367"/>
      <c r="AP22" s="367"/>
      <c r="AQ22" s="307">
        <v>1400</v>
      </c>
      <c r="AR22" s="307"/>
      <c r="AS22" s="307"/>
      <c r="AT22" s="363"/>
      <c r="AU22" s="368"/>
      <c r="AV22" s="369"/>
      <c r="AW22" s="366" t="s">
        <v>20</v>
      </c>
      <c r="AX22" s="367"/>
      <c r="AY22" s="367"/>
      <c r="AZ22" s="367"/>
      <c r="BA22" s="367"/>
      <c r="BB22" s="367"/>
      <c r="BC22" s="367"/>
      <c r="BD22" s="367"/>
      <c r="BE22" s="367"/>
      <c r="BF22" s="367"/>
      <c r="BG22" s="307">
        <v>150</v>
      </c>
      <c r="BH22" s="307"/>
      <c r="BI22" s="307"/>
      <c r="BJ22" s="363"/>
      <c r="BK22" s="368"/>
      <c r="BL22" s="369"/>
      <c r="BM22" s="171"/>
      <c r="BN22" s="172"/>
      <c r="BO22" s="172"/>
      <c r="BP22" s="172"/>
      <c r="BQ22" s="159"/>
      <c r="BR22" s="151"/>
      <c r="BS22" s="151"/>
      <c r="BT22" s="151"/>
      <c r="BU22" s="372"/>
      <c r="BV22" s="372"/>
      <c r="BW22" s="153"/>
      <c r="BX22" s="154"/>
      <c r="BY22" s="155"/>
      <c r="BZ22" s="155"/>
      <c r="CA22" s="155"/>
      <c r="CB22" s="156"/>
      <c r="CC22" s="2"/>
      <c r="CE22" s="48"/>
    </row>
    <row r="23" spans="1:83" ht="17.25" customHeight="1">
      <c r="A23" s="201"/>
      <c r="B23" s="160"/>
      <c r="C23" s="160"/>
      <c r="D23" s="160"/>
      <c r="E23" s="160"/>
      <c r="F23" s="307"/>
      <c r="G23" s="307"/>
      <c r="H23" s="307"/>
      <c r="I23" s="372"/>
      <c r="J23" s="372"/>
      <c r="K23" s="153"/>
      <c r="L23" s="154"/>
      <c r="M23" s="155"/>
      <c r="N23" s="155"/>
      <c r="O23" s="155"/>
      <c r="P23" s="156"/>
      <c r="Q23" s="159"/>
      <c r="R23" s="160"/>
      <c r="S23" s="160"/>
      <c r="T23" s="160"/>
      <c r="U23" s="160"/>
      <c r="V23" s="151"/>
      <c r="W23" s="151"/>
      <c r="X23" s="151"/>
      <c r="Y23" s="372"/>
      <c r="Z23" s="372"/>
      <c r="AA23" s="153"/>
      <c r="AB23" s="154"/>
      <c r="AC23" s="155"/>
      <c r="AD23" s="155"/>
      <c r="AE23" s="155"/>
      <c r="AF23" s="156"/>
      <c r="AG23" s="364" t="s">
        <v>109</v>
      </c>
      <c r="AH23" s="365"/>
      <c r="AI23" s="365"/>
      <c r="AJ23" s="365"/>
      <c r="AK23" s="365"/>
      <c r="AL23" s="365"/>
      <c r="AM23" s="365"/>
      <c r="AN23" s="365"/>
      <c r="AO23" s="365"/>
      <c r="AP23" s="365"/>
      <c r="AQ23" s="307">
        <v>950</v>
      </c>
      <c r="AR23" s="307"/>
      <c r="AS23" s="307"/>
      <c r="AT23" s="363"/>
      <c r="AU23" s="368"/>
      <c r="AV23" s="369"/>
      <c r="AW23" s="364" t="s">
        <v>109</v>
      </c>
      <c r="AX23" s="365"/>
      <c r="AY23" s="365"/>
      <c r="AZ23" s="365"/>
      <c r="BA23" s="365"/>
      <c r="BB23" s="365"/>
      <c r="BC23" s="365"/>
      <c r="BD23" s="365"/>
      <c r="BE23" s="365"/>
      <c r="BF23" s="365"/>
      <c r="BG23" s="307">
        <v>200</v>
      </c>
      <c r="BH23" s="307"/>
      <c r="BI23" s="307"/>
      <c r="BJ23" s="363"/>
      <c r="BK23" s="368"/>
      <c r="BL23" s="369"/>
      <c r="BM23" s="171"/>
      <c r="BN23" s="172"/>
      <c r="BO23" s="172"/>
      <c r="BP23" s="172"/>
      <c r="BQ23" s="159"/>
      <c r="BR23" s="151"/>
      <c r="BS23" s="151"/>
      <c r="BT23" s="151"/>
      <c r="BU23" s="372"/>
      <c r="BV23" s="372"/>
      <c r="BW23" s="153"/>
      <c r="BX23" s="154"/>
      <c r="BY23" s="155"/>
      <c r="BZ23" s="155"/>
      <c r="CA23" s="155"/>
      <c r="CB23" s="156"/>
      <c r="CC23" s="2"/>
      <c r="CE23" s="48"/>
    </row>
    <row r="24" spans="1:83" ht="17.25" customHeight="1">
      <c r="A24" s="201"/>
      <c r="B24" s="160"/>
      <c r="C24" s="160"/>
      <c r="D24" s="160"/>
      <c r="E24" s="160"/>
      <c r="F24" s="307"/>
      <c r="G24" s="307"/>
      <c r="H24" s="307"/>
      <c r="I24" s="372"/>
      <c r="J24" s="372"/>
      <c r="K24" s="153"/>
      <c r="L24" s="154"/>
      <c r="M24" s="155"/>
      <c r="N24" s="155"/>
      <c r="O24" s="155"/>
      <c r="P24" s="156"/>
      <c r="Q24" s="159"/>
      <c r="R24" s="160"/>
      <c r="S24" s="160"/>
      <c r="T24" s="160"/>
      <c r="U24" s="160"/>
      <c r="V24" s="151"/>
      <c r="W24" s="151"/>
      <c r="X24" s="151"/>
      <c r="Y24" s="372"/>
      <c r="Z24" s="372"/>
      <c r="AA24" s="153"/>
      <c r="AB24" s="154"/>
      <c r="AC24" s="155"/>
      <c r="AD24" s="155"/>
      <c r="AE24" s="155"/>
      <c r="AF24" s="156"/>
      <c r="AG24" s="364" t="s">
        <v>110</v>
      </c>
      <c r="AH24" s="365"/>
      <c r="AI24" s="365"/>
      <c r="AJ24" s="365"/>
      <c r="AK24" s="365"/>
      <c r="AL24" s="365"/>
      <c r="AM24" s="365"/>
      <c r="AN24" s="365"/>
      <c r="AO24" s="365"/>
      <c r="AP24" s="365"/>
      <c r="AQ24" s="307">
        <v>720</v>
      </c>
      <c r="AR24" s="307"/>
      <c r="AS24" s="307"/>
      <c r="AT24" s="363"/>
      <c r="AU24" s="368"/>
      <c r="AV24" s="369"/>
      <c r="AW24" s="364" t="s">
        <v>110</v>
      </c>
      <c r="AX24" s="365"/>
      <c r="AY24" s="365"/>
      <c r="AZ24" s="365"/>
      <c r="BA24" s="365"/>
      <c r="BB24" s="365"/>
      <c r="BC24" s="365"/>
      <c r="BD24" s="365"/>
      <c r="BE24" s="365"/>
      <c r="BF24" s="365"/>
      <c r="BG24" s="307">
        <v>300</v>
      </c>
      <c r="BH24" s="307"/>
      <c r="BI24" s="307"/>
      <c r="BJ24" s="363"/>
      <c r="BK24" s="368"/>
      <c r="BL24" s="369"/>
      <c r="BM24" s="171"/>
      <c r="BN24" s="172"/>
      <c r="BO24" s="172"/>
      <c r="BP24" s="172"/>
      <c r="BQ24" s="159"/>
      <c r="BR24" s="151"/>
      <c r="BS24" s="151"/>
      <c r="BT24" s="151"/>
      <c r="BU24" s="372"/>
      <c r="BV24" s="372"/>
      <c r="BW24" s="153"/>
      <c r="BX24" s="154"/>
      <c r="BY24" s="155"/>
      <c r="BZ24" s="155"/>
      <c r="CA24" s="155"/>
      <c r="CB24" s="156"/>
      <c r="CC24" s="2"/>
      <c r="CE24" s="48"/>
    </row>
    <row r="25" spans="1:83" ht="17.25" customHeight="1">
      <c r="A25" s="201"/>
      <c r="B25" s="160"/>
      <c r="C25" s="160"/>
      <c r="D25" s="160"/>
      <c r="E25" s="160"/>
      <c r="F25" s="307"/>
      <c r="G25" s="307"/>
      <c r="H25" s="307"/>
      <c r="I25" s="372"/>
      <c r="J25" s="372"/>
      <c r="K25" s="153"/>
      <c r="L25" s="154"/>
      <c r="M25" s="155"/>
      <c r="N25" s="155"/>
      <c r="O25" s="155"/>
      <c r="P25" s="156"/>
      <c r="Q25" s="159"/>
      <c r="R25" s="160"/>
      <c r="S25" s="160"/>
      <c r="T25" s="160"/>
      <c r="U25" s="160"/>
      <c r="V25" s="151"/>
      <c r="W25" s="151"/>
      <c r="X25" s="151"/>
      <c r="Y25" s="372"/>
      <c r="Z25" s="372"/>
      <c r="AA25" s="153"/>
      <c r="AB25" s="154"/>
      <c r="AC25" s="155"/>
      <c r="AD25" s="155"/>
      <c r="AE25" s="155"/>
      <c r="AF25" s="156"/>
      <c r="AG25" s="364" t="s">
        <v>111</v>
      </c>
      <c r="AH25" s="365"/>
      <c r="AI25" s="365"/>
      <c r="AJ25" s="365"/>
      <c r="AK25" s="365"/>
      <c r="AL25" s="365"/>
      <c r="AM25" s="365"/>
      <c r="AN25" s="365"/>
      <c r="AO25" s="365"/>
      <c r="AP25" s="365"/>
      <c r="AQ25" s="307">
        <v>600</v>
      </c>
      <c r="AR25" s="307"/>
      <c r="AS25" s="307"/>
      <c r="AT25" s="363"/>
      <c r="AU25" s="368"/>
      <c r="AV25" s="369"/>
      <c r="AW25" s="364" t="s">
        <v>111</v>
      </c>
      <c r="AX25" s="365"/>
      <c r="AY25" s="365"/>
      <c r="AZ25" s="365"/>
      <c r="BA25" s="365"/>
      <c r="BB25" s="365"/>
      <c r="BC25" s="365"/>
      <c r="BD25" s="365"/>
      <c r="BE25" s="365"/>
      <c r="BF25" s="365"/>
      <c r="BG25" s="307">
        <v>220</v>
      </c>
      <c r="BH25" s="307"/>
      <c r="BI25" s="307"/>
      <c r="BJ25" s="363"/>
      <c r="BK25" s="368"/>
      <c r="BL25" s="369"/>
      <c r="BM25" s="171"/>
      <c r="BN25" s="172"/>
      <c r="BO25" s="172"/>
      <c r="BP25" s="172"/>
      <c r="BQ25" s="159"/>
      <c r="BR25" s="151"/>
      <c r="BS25" s="151"/>
      <c r="BT25" s="151"/>
      <c r="BU25" s="372"/>
      <c r="BV25" s="372"/>
      <c r="BW25" s="153"/>
      <c r="BX25" s="154"/>
      <c r="BY25" s="155"/>
      <c r="BZ25" s="155"/>
      <c r="CA25" s="155"/>
      <c r="CB25" s="156"/>
      <c r="CC25" s="2"/>
      <c r="CE25" s="48"/>
    </row>
    <row r="26" spans="1:83" ht="17.25" customHeight="1">
      <c r="A26" s="201"/>
      <c r="B26" s="160"/>
      <c r="C26" s="160"/>
      <c r="D26" s="160"/>
      <c r="E26" s="160"/>
      <c r="F26" s="307"/>
      <c r="G26" s="307"/>
      <c r="H26" s="307"/>
      <c r="I26" s="372"/>
      <c r="J26" s="372"/>
      <c r="K26" s="153"/>
      <c r="L26" s="154"/>
      <c r="M26" s="155"/>
      <c r="N26" s="155"/>
      <c r="O26" s="155"/>
      <c r="P26" s="156"/>
      <c r="Q26" s="159"/>
      <c r="R26" s="160"/>
      <c r="S26" s="160"/>
      <c r="T26" s="160"/>
      <c r="U26" s="160"/>
      <c r="V26" s="151"/>
      <c r="W26" s="151"/>
      <c r="X26" s="151"/>
      <c r="Y26" s="372"/>
      <c r="Z26" s="372"/>
      <c r="AA26" s="153"/>
      <c r="AB26" s="154"/>
      <c r="AC26" s="155"/>
      <c r="AD26" s="155"/>
      <c r="AE26" s="155"/>
      <c r="AF26" s="156"/>
      <c r="AG26" s="364" t="s">
        <v>112</v>
      </c>
      <c r="AH26" s="365"/>
      <c r="AI26" s="365"/>
      <c r="AJ26" s="365"/>
      <c r="AK26" s="365"/>
      <c r="AL26" s="365"/>
      <c r="AM26" s="365"/>
      <c r="AN26" s="365"/>
      <c r="AO26" s="365"/>
      <c r="AP26" s="365"/>
      <c r="AQ26" s="307">
        <v>1310</v>
      </c>
      <c r="AR26" s="307"/>
      <c r="AS26" s="307"/>
      <c r="AT26" s="363"/>
      <c r="AU26" s="368"/>
      <c r="AV26" s="369"/>
      <c r="AW26" s="364" t="s">
        <v>112</v>
      </c>
      <c r="AX26" s="365"/>
      <c r="AY26" s="365"/>
      <c r="AZ26" s="365"/>
      <c r="BA26" s="365"/>
      <c r="BB26" s="365"/>
      <c r="BC26" s="365"/>
      <c r="BD26" s="365"/>
      <c r="BE26" s="365"/>
      <c r="BF26" s="365"/>
      <c r="BG26" s="307">
        <v>300</v>
      </c>
      <c r="BH26" s="307"/>
      <c r="BI26" s="307"/>
      <c r="BJ26" s="363"/>
      <c r="BK26" s="368"/>
      <c r="BL26" s="369"/>
      <c r="BM26" s="171"/>
      <c r="BN26" s="172"/>
      <c r="BO26" s="172"/>
      <c r="BP26" s="172"/>
      <c r="BQ26" s="159"/>
      <c r="BR26" s="151"/>
      <c r="BS26" s="151"/>
      <c r="BT26" s="151"/>
      <c r="BU26" s="372"/>
      <c r="BV26" s="372"/>
      <c r="BW26" s="153"/>
      <c r="BX26" s="154"/>
      <c r="BY26" s="155"/>
      <c r="BZ26" s="155"/>
      <c r="CA26" s="155"/>
      <c r="CB26" s="156"/>
      <c r="CC26" s="2"/>
      <c r="CE26" s="48"/>
    </row>
    <row r="27" spans="1:83" ht="17.25" customHeight="1">
      <c r="A27" s="201"/>
      <c r="B27" s="160"/>
      <c r="C27" s="160"/>
      <c r="D27" s="160"/>
      <c r="E27" s="160"/>
      <c r="F27" s="307"/>
      <c r="G27" s="307"/>
      <c r="H27" s="307"/>
      <c r="I27" s="372"/>
      <c r="J27" s="372"/>
      <c r="K27" s="153"/>
      <c r="L27" s="154"/>
      <c r="M27" s="155"/>
      <c r="N27" s="155"/>
      <c r="O27" s="155"/>
      <c r="P27" s="156"/>
      <c r="Q27" s="159"/>
      <c r="R27" s="160"/>
      <c r="S27" s="160"/>
      <c r="T27" s="160"/>
      <c r="U27" s="160"/>
      <c r="V27" s="151"/>
      <c r="W27" s="151"/>
      <c r="X27" s="151"/>
      <c r="Y27" s="372"/>
      <c r="Z27" s="372"/>
      <c r="AA27" s="153"/>
      <c r="AB27" s="154"/>
      <c r="AC27" s="155"/>
      <c r="AD27" s="155"/>
      <c r="AE27" s="155"/>
      <c r="AF27" s="156"/>
      <c r="AG27" s="361"/>
      <c r="AH27" s="362"/>
      <c r="AI27" s="362"/>
      <c r="AJ27" s="362"/>
      <c r="AK27" s="362"/>
      <c r="AL27" s="362"/>
      <c r="AM27" s="362"/>
      <c r="AN27" s="362"/>
      <c r="AO27" s="362"/>
      <c r="AP27" s="362"/>
      <c r="AQ27" s="307">
        <f>SUM(AQ18:AT26)</f>
        <v>16500</v>
      </c>
      <c r="AR27" s="307"/>
      <c r="AS27" s="307"/>
      <c r="AT27" s="363"/>
      <c r="AU27" s="368"/>
      <c r="AV27" s="369"/>
      <c r="AW27" s="364"/>
      <c r="AX27" s="365"/>
      <c r="AY27" s="365"/>
      <c r="AZ27" s="365"/>
      <c r="BA27" s="365"/>
      <c r="BB27" s="365"/>
      <c r="BC27" s="365"/>
      <c r="BD27" s="365"/>
      <c r="BE27" s="365"/>
      <c r="BF27" s="365"/>
      <c r="BG27" s="307">
        <f>SUM(BG18:BJ26)</f>
        <v>5850</v>
      </c>
      <c r="BH27" s="307"/>
      <c r="BI27" s="307"/>
      <c r="BJ27" s="363"/>
      <c r="BK27" s="368"/>
      <c r="BL27" s="369"/>
      <c r="BM27" s="171"/>
      <c r="BN27" s="172"/>
      <c r="BO27" s="172"/>
      <c r="BP27" s="172"/>
      <c r="BQ27" s="159"/>
      <c r="BR27" s="151"/>
      <c r="BS27" s="151"/>
      <c r="BT27" s="151"/>
      <c r="BU27" s="372"/>
      <c r="BV27" s="372"/>
      <c r="BW27" s="153"/>
      <c r="BX27" s="154"/>
      <c r="BY27" s="155"/>
      <c r="BZ27" s="155"/>
      <c r="CA27" s="155"/>
      <c r="CB27" s="156"/>
      <c r="CC27" s="2"/>
      <c r="CE27" s="48"/>
    </row>
    <row r="28" spans="1:83" ht="17.25" customHeight="1">
      <c r="A28" s="176" t="s">
        <v>43</v>
      </c>
      <c r="B28" s="169"/>
      <c r="C28" s="169"/>
      <c r="D28" s="169"/>
      <c r="E28" s="169"/>
      <c r="F28" s="170">
        <f>SUM(F16:H27)</f>
        <v>16500</v>
      </c>
      <c r="G28" s="170"/>
      <c r="H28" s="170"/>
      <c r="I28" s="170"/>
      <c r="J28" s="170"/>
      <c r="K28" s="166">
        <f>SUM(M16:P27)</f>
        <v>0</v>
      </c>
      <c r="L28" s="166"/>
      <c r="M28" s="166"/>
      <c r="N28" s="166"/>
      <c r="O28" s="166"/>
      <c r="P28" s="167"/>
      <c r="Q28" s="176" t="s">
        <v>43</v>
      </c>
      <c r="R28" s="169"/>
      <c r="S28" s="169"/>
      <c r="T28" s="169"/>
      <c r="U28" s="169"/>
      <c r="V28" s="170">
        <f>SUM(V16:X27)</f>
        <v>5850</v>
      </c>
      <c r="W28" s="170"/>
      <c r="X28" s="170"/>
      <c r="Y28" s="170"/>
      <c r="Z28" s="170"/>
      <c r="AA28" s="166">
        <f>SUM(AC16:AF27)</f>
        <v>0</v>
      </c>
      <c r="AB28" s="166"/>
      <c r="AC28" s="166"/>
      <c r="AD28" s="166"/>
      <c r="AE28" s="166"/>
      <c r="AF28" s="167"/>
      <c r="AG28" s="176" t="s">
        <v>43</v>
      </c>
      <c r="AH28" s="169"/>
      <c r="AI28" s="169"/>
      <c r="AJ28" s="169"/>
      <c r="AK28" s="169"/>
      <c r="AL28" s="170">
        <f>SUM(AL16:AN27)</f>
        <v>0</v>
      </c>
      <c r="AM28" s="170"/>
      <c r="AN28" s="170"/>
      <c r="AO28" s="170"/>
      <c r="AP28" s="170"/>
      <c r="AQ28" s="166"/>
      <c r="AR28" s="166"/>
      <c r="AS28" s="166"/>
      <c r="AT28" s="166"/>
      <c r="AU28" s="166"/>
      <c r="AV28" s="167"/>
      <c r="AW28" s="176" t="s">
        <v>43</v>
      </c>
      <c r="AX28" s="169"/>
      <c r="AY28" s="169"/>
      <c r="AZ28" s="169"/>
      <c r="BA28" s="169"/>
      <c r="BB28" s="170">
        <f>SUM(BB16:BD27)</f>
        <v>0</v>
      </c>
      <c r="BC28" s="170"/>
      <c r="BD28" s="170"/>
      <c r="BE28" s="170"/>
      <c r="BF28" s="170"/>
      <c r="BG28" s="166"/>
      <c r="BH28" s="166"/>
      <c r="BI28" s="166"/>
      <c r="BJ28" s="166"/>
      <c r="BK28" s="166"/>
      <c r="BL28" s="167"/>
      <c r="BM28" s="176" t="s">
        <v>43</v>
      </c>
      <c r="BN28" s="169"/>
      <c r="BO28" s="169"/>
      <c r="BP28" s="169"/>
      <c r="BQ28" s="169"/>
      <c r="BR28" s="170">
        <f>SUM(BR16:BT27)</f>
        <v>0</v>
      </c>
      <c r="BS28" s="170"/>
      <c r="BT28" s="170"/>
      <c r="BU28" s="170"/>
      <c r="BV28" s="170"/>
      <c r="BW28" s="166">
        <f>SUM(BY16:CB27)</f>
        <v>0</v>
      </c>
      <c r="BX28" s="166"/>
      <c r="BY28" s="166"/>
      <c r="BZ28" s="166"/>
      <c r="CA28" s="166"/>
      <c r="CB28" s="167"/>
      <c r="CC28" s="2"/>
      <c r="CE28" s="48"/>
    </row>
    <row r="29" spans="1:83" s="50" customFormat="1" ht="17.25" customHeight="1">
      <c r="A29" s="197"/>
      <c r="B29" s="197"/>
      <c r="C29" s="197"/>
      <c r="D29" s="197"/>
      <c r="E29" s="198"/>
      <c r="F29" s="198"/>
      <c r="G29" s="198"/>
      <c r="H29" s="198"/>
      <c r="I29" s="198"/>
      <c r="J29" s="198"/>
      <c r="K29" s="198"/>
      <c r="L29" s="198"/>
      <c r="M29" s="198"/>
      <c r="N29" s="198"/>
      <c r="O29" s="199" t="s">
        <v>34</v>
      </c>
      <c r="P29" s="199"/>
      <c r="Q29" s="199"/>
      <c r="R29" s="200">
        <f>SUM(F32,V32,AL32,BB32,BR32)</f>
        <v>0</v>
      </c>
      <c r="S29" s="200"/>
      <c r="T29" s="200"/>
      <c r="U29" s="200"/>
      <c r="V29" s="200"/>
      <c r="W29" s="200"/>
      <c r="X29" s="190" t="s">
        <v>27</v>
      </c>
      <c r="Y29" s="190"/>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0" t="s">
        <v>26</v>
      </c>
      <c r="BL29" s="190"/>
      <c r="BM29" s="190"/>
      <c r="BN29" s="190"/>
      <c r="BO29" s="190"/>
      <c r="BP29" s="190"/>
      <c r="BQ29" s="191">
        <f>SUM(K32,AA32,AQ32,BG32,BW32)</f>
        <v>0</v>
      </c>
      <c r="BR29" s="191"/>
      <c r="BS29" s="191"/>
      <c r="BT29" s="191"/>
      <c r="BU29" s="191"/>
      <c r="BV29" s="191"/>
      <c r="BW29" s="191"/>
      <c r="BX29" s="191"/>
      <c r="BY29" s="191"/>
      <c r="BZ29" s="192" t="s">
        <v>27</v>
      </c>
      <c r="CA29" s="192"/>
      <c r="CB29" s="192"/>
      <c r="CD29" s="52"/>
    </row>
    <row r="30" spans="1:83" ht="17.25" customHeight="1">
      <c r="A30" s="185"/>
      <c r="B30" s="186"/>
      <c r="C30" s="186"/>
      <c r="D30" s="186"/>
      <c r="E30" s="186"/>
      <c r="F30" s="187"/>
      <c r="G30" s="188"/>
      <c r="H30" s="188"/>
      <c r="I30" s="379"/>
      <c r="J30" s="379"/>
      <c r="K30" s="181"/>
      <c r="L30" s="182"/>
      <c r="M30" s="183"/>
      <c r="N30" s="183"/>
      <c r="O30" s="183"/>
      <c r="P30" s="184"/>
      <c r="Q30" s="185"/>
      <c r="R30" s="186"/>
      <c r="S30" s="186"/>
      <c r="T30" s="186"/>
      <c r="U30" s="186"/>
      <c r="V30" s="187"/>
      <c r="W30" s="188"/>
      <c r="X30" s="188"/>
      <c r="Y30" s="379"/>
      <c r="Z30" s="379"/>
      <c r="AA30" s="181"/>
      <c r="AB30" s="182"/>
      <c r="AC30" s="183"/>
      <c r="AD30" s="183"/>
      <c r="AE30" s="183"/>
      <c r="AF30" s="184"/>
      <c r="AG30" s="185"/>
      <c r="AH30" s="186"/>
      <c r="AI30" s="186"/>
      <c r="AJ30" s="186"/>
      <c r="AK30" s="186"/>
      <c r="AL30" s="187"/>
      <c r="AM30" s="188"/>
      <c r="AN30" s="188"/>
      <c r="AO30" s="379"/>
      <c r="AP30" s="379"/>
      <c r="AQ30" s="181"/>
      <c r="AR30" s="182"/>
      <c r="AS30" s="183"/>
      <c r="AT30" s="183"/>
      <c r="AU30" s="183"/>
      <c r="AV30" s="184"/>
      <c r="AW30" s="185"/>
      <c r="AX30" s="186"/>
      <c r="AY30" s="186"/>
      <c r="AZ30" s="186"/>
      <c r="BA30" s="186"/>
      <c r="BB30" s="187"/>
      <c r="BC30" s="188"/>
      <c r="BD30" s="188"/>
      <c r="BE30" s="379"/>
      <c r="BF30" s="379"/>
      <c r="BG30" s="181"/>
      <c r="BH30" s="182"/>
      <c r="BI30" s="183"/>
      <c r="BJ30" s="183"/>
      <c r="BK30" s="183"/>
      <c r="BL30" s="184"/>
      <c r="BM30" s="185"/>
      <c r="BN30" s="186"/>
      <c r="BO30" s="186"/>
      <c r="BP30" s="186"/>
      <c r="BQ30" s="186"/>
      <c r="BR30" s="187"/>
      <c r="BS30" s="188"/>
      <c r="BT30" s="188"/>
      <c r="BU30" s="379"/>
      <c r="BV30" s="379"/>
      <c r="BW30" s="181"/>
      <c r="BX30" s="182"/>
      <c r="BY30" s="183"/>
      <c r="BZ30" s="183"/>
      <c r="CA30" s="183"/>
      <c r="CB30" s="184"/>
      <c r="CC30" s="2"/>
      <c r="CE30" s="48"/>
    </row>
    <row r="31" spans="1:83" ht="17.25" customHeight="1">
      <c r="A31" s="157"/>
      <c r="B31" s="158"/>
      <c r="C31" s="158"/>
      <c r="D31" s="158"/>
      <c r="E31" s="158"/>
      <c r="F31" s="151"/>
      <c r="G31" s="151"/>
      <c r="H31" s="151"/>
      <c r="I31" s="372"/>
      <c r="J31" s="372"/>
      <c r="K31" s="153"/>
      <c r="L31" s="154"/>
      <c r="M31" s="155"/>
      <c r="N31" s="155"/>
      <c r="O31" s="155"/>
      <c r="P31" s="156"/>
      <c r="Q31" s="157"/>
      <c r="R31" s="158"/>
      <c r="S31" s="158"/>
      <c r="T31" s="158"/>
      <c r="U31" s="158"/>
      <c r="V31" s="151"/>
      <c r="W31" s="151"/>
      <c r="X31" s="151"/>
      <c r="Y31" s="372"/>
      <c r="Z31" s="372"/>
      <c r="AA31" s="153"/>
      <c r="AB31" s="154"/>
      <c r="AC31" s="155"/>
      <c r="AD31" s="155"/>
      <c r="AE31" s="155"/>
      <c r="AF31" s="156"/>
      <c r="AG31" s="157"/>
      <c r="AH31" s="158"/>
      <c r="AI31" s="158"/>
      <c r="AJ31" s="158"/>
      <c r="AK31" s="158"/>
      <c r="AL31" s="151"/>
      <c r="AM31" s="151"/>
      <c r="AN31" s="151"/>
      <c r="AO31" s="372"/>
      <c r="AP31" s="372"/>
      <c r="AQ31" s="153"/>
      <c r="AR31" s="154"/>
      <c r="AS31" s="155"/>
      <c r="AT31" s="155"/>
      <c r="AU31" s="155"/>
      <c r="AV31" s="156"/>
      <c r="AW31" s="157"/>
      <c r="AX31" s="158"/>
      <c r="AY31" s="158"/>
      <c r="AZ31" s="158"/>
      <c r="BA31" s="158"/>
      <c r="BB31" s="151"/>
      <c r="BC31" s="151"/>
      <c r="BD31" s="151"/>
      <c r="BE31" s="372"/>
      <c r="BF31" s="372"/>
      <c r="BG31" s="153"/>
      <c r="BH31" s="154"/>
      <c r="BI31" s="155"/>
      <c r="BJ31" s="155"/>
      <c r="BK31" s="155"/>
      <c r="BL31" s="156"/>
      <c r="BM31" s="157"/>
      <c r="BN31" s="158"/>
      <c r="BO31" s="158"/>
      <c r="BP31" s="158"/>
      <c r="BQ31" s="158"/>
      <c r="BR31" s="151"/>
      <c r="BS31" s="151"/>
      <c r="BT31" s="151"/>
      <c r="BU31" s="372"/>
      <c r="BV31" s="372"/>
      <c r="BW31" s="153"/>
      <c r="BX31" s="154"/>
      <c r="BY31" s="155"/>
      <c r="BZ31" s="155"/>
      <c r="CA31" s="155"/>
      <c r="CB31" s="156"/>
      <c r="CC31" s="2"/>
      <c r="CE31" s="48"/>
    </row>
    <row r="32" spans="1:83" ht="17.25" customHeight="1">
      <c r="A32" s="176" t="s">
        <v>43</v>
      </c>
      <c r="B32" s="169"/>
      <c r="C32" s="169"/>
      <c r="D32" s="169"/>
      <c r="E32" s="169"/>
      <c r="F32" s="170">
        <f>SUM(F30:H31)</f>
        <v>0</v>
      </c>
      <c r="G32" s="170"/>
      <c r="H32" s="170"/>
      <c r="I32" s="170"/>
      <c r="J32" s="170"/>
      <c r="K32" s="166">
        <f>SUM(M30:P31)</f>
        <v>0</v>
      </c>
      <c r="L32" s="166"/>
      <c r="M32" s="166"/>
      <c r="N32" s="166"/>
      <c r="O32" s="166"/>
      <c r="P32" s="167"/>
      <c r="Q32" s="176" t="s">
        <v>43</v>
      </c>
      <c r="R32" s="169"/>
      <c r="S32" s="169"/>
      <c r="T32" s="169"/>
      <c r="U32" s="169"/>
      <c r="V32" s="170">
        <f>SUM(V30:X31)</f>
        <v>0</v>
      </c>
      <c r="W32" s="170"/>
      <c r="X32" s="170"/>
      <c r="Y32" s="170"/>
      <c r="Z32" s="170"/>
      <c r="AA32" s="166">
        <f>SUM(AC30:AF31)</f>
        <v>0</v>
      </c>
      <c r="AB32" s="166"/>
      <c r="AC32" s="166"/>
      <c r="AD32" s="166"/>
      <c r="AE32" s="166"/>
      <c r="AF32" s="167"/>
      <c r="AG32" s="176" t="s">
        <v>43</v>
      </c>
      <c r="AH32" s="169"/>
      <c r="AI32" s="169"/>
      <c r="AJ32" s="169"/>
      <c r="AK32" s="169"/>
      <c r="AL32" s="170">
        <f>SUM(AL30:AN31)</f>
        <v>0</v>
      </c>
      <c r="AM32" s="170"/>
      <c r="AN32" s="170"/>
      <c r="AO32" s="170"/>
      <c r="AP32" s="170"/>
      <c r="AQ32" s="166">
        <f>SUM(AS30:AV31)</f>
        <v>0</v>
      </c>
      <c r="AR32" s="166"/>
      <c r="AS32" s="166"/>
      <c r="AT32" s="166"/>
      <c r="AU32" s="166"/>
      <c r="AV32" s="167"/>
      <c r="AW32" s="176" t="s">
        <v>43</v>
      </c>
      <c r="AX32" s="169"/>
      <c r="AY32" s="169"/>
      <c r="AZ32" s="169"/>
      <c r="BA32" s="169"/>
      <c r="BB32" s="170">
        <f>SUM(BB30:BD31)</f>
        <v>0</v>
      </c>
      <c r="BC32" s="170"/>
      <c r="BD32" s="170"/>
      <c r="BE32" s="170"/>
      <c r="BF32" s="170"/>
      <c r="BG32" s="166">
        <f>SUM(BI30:BL31)</f>
        <v>0</v>
      </c>
      <c r="BH32" s="166"/>
      <c r="BI32" s="166"/>
      <c r="BJ32" s="166"/>
      <c r="BK32" s="166"/>
      <c r="BL32" s="167"/>
      <c r="BM32" s="176" t="s">
        <v>43</v>
      </c>
      <c r="BN32" s="169"/>
      <c r="BO32" s="169"/>
      <c r="BP32" s="169"/>
      <c r="BQ32" s="169"/>
      <c r="BR32" s="170">
        <f>SUM(BR30:BT31)</f>
        <v>0</v>
      </c>
      <c r="BS32" s="170"/>
      <c r="BT32" s="170"/>
      <c r="BU32" s="170"/>
      <c r="BV32" s="170"/>
      <c r="BW32" s="166">
        <f>SUM(BY30:CB31)</f>
        <v>0</v>
      </c>
      <c r="BX32" s="166"/>
      <c r="BY32" s="166"/>
      <c r="BZ32" s="166"/>
      <c r="CA32" s="166"/>
      <c r="CB32" s="167"/>
      <c r="CC32" s="2"/>
      <c r="CE32" s="48"/>
    </row>
    <row r="33" spans="1:82" s="46" customFormat="1" ht="13.5" customHeight="1">
      <c r="A33" s="180" t="s">
        <v>370</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77" t="s">
        <v>205</v>
      </c>
      <c r="BN33" s="177"/>
      <c r="BO33" s="177"/>
      <c r="BP33" s="177"/>
      <c r="BQ33" s="178">
        <v>2022.12</v>
      </c>
      <c r="BR33" s="178"/>
      <c r="BS33" s="178"/>
      <c r="BT33" s="178"/>
      <c r="BU33" s="177" t="s">
        <v>206</v>
      </c>
      <c r="BV33" s="177"/>
      <c r="BW33" s="177"/>
      <c r="BX33" s="177"/>
      <c r="BY33" s="179"/>
      <c r="BZ33" s="179"/>
      <c r="CA33" s="179"/>
      <c r="CB33" s="179"/>
      <c r="CD33" s="51"/>
    </row>
    <row r="34" spans="1:82" ht="15.75" customHeight="1"/>
  </sheetData>
  <mergeCells count="556">
    <mergeCell ref="A1:J1"/>
    <mergeCell ref="K1:BR1"/>
    <mergeCell ref="BS1:BT1"/>
    <mergeCell ref="BV1:BW1"/>
    <mergeCell ref="BX1:CB1"/>
    <mergeCell ref="A2:E2"/>
    <mergeCell ref="F2:G2"/>
    <mergeCell ref="H2:M2"/>
    <mergeCell ref="N2:AG2"/>
    <mergeCell ref="AH2:AI2"/>
    <mergeCell ref="BB5:BG5"/>
    <mergeCell ref="BU3:CB3"/>
    <mergeCell ref="A4:E4"/>
    <mergeCell ref="F4:AG4"/>
    <mergeCell ref="AH4:AI4"/>
    <mergeCell ref="AJ4:AM4"/>
    <mergeCell ref="AN4:AS4"/>
    <mergeCell ref="AT4:AV4"/>
    <mergeCell ref="AW4:BE4"/>
    <mergeCell ref="BF4:BG4"/>
    <mergeCell ref="BH4:BJ4"/>
    <mergeCell ref="AJ2:AQ3"/>
    <mergeCell ref="AR2:BO3"/>
    <mergeCell ref="BP2:BT2"/>
    <mergeCell ref="BU2:CB2"/>
    <mergeCell ref="A3:E3"/>
    <mergeCell ref="F3:G3"/>
    <mergeCell ref="H3:M3"/>
    <mergeCell ref="N3:AG3"/>
    <mergeCell ref="AH3:AI3"/>
    <mergeCell ref="BP3:BT3"/>
    <mergeCell ref="BZ6:CB6"/>
    <mergeCell ref="A7:P7"/>
    <mergeCell ref="Q7:AF7"/>
    <mergeCell ref="AG7:AV7"/>
    <mergeCell ref="AW7:BL7"/>
    <mergeCell ref="BM7:CB7"/>
    <mergeCell ref="BH5:BK5"/>
    <mergeCell ref="BL5:BQ5"/>
    <mergeCell ref="A6:D6"/>
    <mergeCell ref="E6:N6"/>
    <mergeCell ref="O6:Q6"/>
    <mergeCell ref="R6:W6"/>
    <mergeCell ref="X6:Y6"/>
    <mergeCell ref="Z6:BJ6"/>
    <mergeCell ref="BK6:BP6"/>
    <mergeCell ref="BQ6:BY6"/>
    <mergeCell ref="BR4:CB5"/>
    <mergeCell ref="BK4:BQ4"/>
    <mergeCell ref="A5:E5"/>
    <mergeCell ref="F5:S5"/>
    <mergeCell ref="T5:AB5"/>
    <mergeCell ref="AC5:AM5"/>
    <mergeCell ref="AN5:AW5"/>
    <mergeCell ref="AX5:BA5"/>
    <mergeCell ref="A9:E9"/>
    <mergeCell ref="F9:H9"/>
    <mergeCell ref="I9:J9"/>
    <mergeCell ref="K9:L9"/>
    <mergeCell ref="M9:P9"/>
    <mergeCell ref="Q9:U9"/>
    <mergeCell ref="V9:X9"/>
    <mergeCell ref="AG8:AK8"/>
    <mergeCell ref="AL8:AP8"/>
    <mergeCell ref="A8:E8"/>
    <mergeCell ref="F8:J8"/>
    <mergeCell ref="K8:P8"/>
    <mergeCell ref="Q8:U8"/>
    <mergeCell ref="V8:Z8"/>
    <mergeCell ref="AA8:AF8"/>
    <mergeCell ref="Y9:Z9"/>
    <mergeCell ref="AA9:AB9"/>
    <mergeCell ref="AC9:AF9"/>
    <mergeCell ref="AG9:AK9"/>
    <mergeCell ref="AL9:AN9"/>
    <mergeCell ref="AO9:AP9"/>
    <mergeCell ref="BM8:BQ8"/>
    <mergeCell ref="BR8:BV8"/>
    <mergeCell ref="BW8:CB8"/>
    <mergeCell ref="AQ8:AV8"/>
    <mergeCell ref="AW8:BA8"/>
    <mergeCell ref="BB8:BF8"/>
    <mergeCell ref="BG8:BL8"/>
    <mergeCell ref="BI9:BL9"/>
    <mergeCell ref="BM9:BQ9"/>
    <mergeCell ref="BR9:BT9"/>
    <mergeCell ref="BU9:BV9"/>
    <mergeCell ref="BW9:BX9"/>
    <mergeCell ref="BY9:CB9"/>
    <mergeCell ref="AQ9:AR9"/>
    <mergeCell ref="AS9:AV9"/>
    <mergeCell ref="AW9:BA9"/>
    <mergeCell ref="BB9:BD9"/>
    <mergeCell ref="BE9:BF9"/>
    <mergeCell ref="BG9:BH9"/>
    <mergeCell ref="AA11:AB11"/>
    <mergeCell ref="AC11:AF11"/>
    <mergeCell ref="AG11:AK11"/>
    <mergeCell ref="AL11:AN11"/>
    <mergeCell ref="A11:E11"/>
    <mergeCell ref="F11:H11"/>
    <mergeCell ref="I11:J11"/>
    <mergeCell ref="K11:L11"/>
    <mergeCell ref="M11:P11"/>
    <mergeCell ref="Q11:U11"/>
    <mergeCell ref="BY11:CB11"/>
    <mergeCell ref="A12:E12"/>
    <mergeCell ref="F12:H12"/>
    <mergeCell ref="I12:J12"/>
    <mergeCell ref="K12:L12"/>
    <mergeCell ref="M12:P12"/>
    <mergeCell ref="Q12:U12"/>
    <mergeCell ref="V12:X12"/>
    <mergeCell ref="Y12:Z12"/>
    <mergeCell ref="AA12:AB12"/>
    <mergeCell ref="BG11:BH11"/>
    <mergeCell ref="BI11:BL11"/>
    <mergeCell ref="BM11:BQ11"/>
    <mergeCell ref="BR11:BT11"/>
    <mergeCell ref="BU11:BV11"/>
    <mergeCell ref="BW11:BX11"/>
    <mergeCell ref="AO11:AP11"/>
    <mergeCell ref="AQ11:AR11"/>
    <mergeCell ref="AS11:AV11"/>
    <mergeCell ref="AW11:BA11"/>
    <mergeCell ref="BB11:BD11"/>
    <mergeCell ref="BE11:BF11"/>
    <mergeCell ref="V11:X11"/>
    <mergeCell ref="Y11:Z11"/>
    <mergeCell ref="BW12:BX12"/>
    <mergeCell ref="BY12:CB12"/>
    <mergeCell ref="A13:E13"/>
    <mergeCell ref="F13:H13"/>
    <mergeCell ref="I13:J13"/>
    <mergeCell ref="K13:L13"/>
    <mergeCell ref="M13:P13"/>
    <mergeCell ref="Q13:U13"/>
    <mergeCell ref="AW12:BA12"/>
    <mergeCell ref="BB12:BD12"/>
    <mergeCell ref="BE12:BF12"/>
    <mergeCell ref="BG12:BH12"/>
    <mergeCell ref="BI12:BL12"/>
    <mergeCell ref="BM12:BQ12"/>
    <mergeCell ref="AC12:AF12"/>
    <mergeCell ref="AG12:AK12"/>
    <mergeCell ref="AL12:AN12"/>
    <mergeCell ref="AO12:AP12"/>
    <mergeCell ref="AQ12:AR12"/>
    <mergeCell ref="AS12:AV12"/>
    <mergeCell ref="AS13:AV13"/>
    <mergeCell ref="AW13:BA13"/>
    <mergeCell ref="V13:X13"/>
    <mergeCell ref="AG13:AK13"/>
    <mergeCell ref="BW14:CB14"/>
    <mergeCell ref="BY13:CB13"/>
    <mergeCell ref="BG13:BH13"/>
    <mergeCell ref="BI13:BL13"/>
    <mergeCell ref="BM13:BQ13"/>
    <mergeCell ref="BR13:BT13"/>
    <mergeCell ref="BU13:BV13"/>
    <mergeCell ref="BW13:BX13"/>
    <mergeCell ref="AO13:AP13"/>
    <mergeCell ref="AQ13:AR13"/>
    <mergeCell ref="BB13:BD13"/>
    <mergeCell ref="BE13:BF13"/>
    <mergeCell ref="Y13:Z13"/>
    <mergeCell ref="AA13:AB13"/>
    <mergeCell ref="AC13:AF13"/>
    <mergeCell ref="A16:E16"/>
    <mergeCell ref="F16:H16"/>
    <mergeCell ref="I16:J16"/>
    <mergeCell ref="K16:L16"/>
    <mergeCell ref="M16:P16"/>
    <mergeCell ref="Q16:U16"/>
    <mergeCell ref="V16:X16"/>
    <mergeCell ref="A15:D15"/>
    <mergeCell ref="E15:N15"/>
    <mergeCell ref="O15:Q15"/>
    <mergeCell ref="R15:W15"/>
    <mergeCell ref="X15:Y15"/>
    <mergeCell ref="Y16:Z16"/>
    <mergeCell ref="A14:E14"/>
    <mergeCell ref="F14:J14"/>
    <mergeCell ref="K14:P14"/>
    <mergeCell ref="Q14:U14"/>
    <mergeCell ref="V14:Z14"/>
    <mergeCell ref="AA14:AF14"/>
    <mergeCell ref="AA16:AB16"/>
    <mergeCell ref="AC16:AF16"/>
    <mergeCell ref="BK15:BP15"/>
    <mergeCell ref="BQ15:BY15"/>
    <mergeCell ref="BZ15:CB15"/>
    <mergeCell ref="Z15:BJ15"/>
    <mergeCell ref="BM16:BQ16"/>
    <mergeCell ref="BR16:BT16"/>
    <mergeCell ref="BU16:BV16"/>
    <mergeCell ref="BW16:BX16"/>
    <mergeCell ref="BY16:CB16"/>
    <mergeCell ref="AG16:BL16"/>
    <mergeCell ref="BY17:CB17"/>
    <mergeCell ref="A18:E18"/>
    <mergeCell ref="F18:H18"/>
    <mergeCell ref="I18:J18"/>
    <mergeCell ref="K18:L18"/>
    <mergeCell ref="M18:P18"/>
    <mergeCell ref="Q18:U18"/>
    <mergeCell ref="V18:X18"/>
    <mergeCell ref="Y18:Z18"/>
    <mergeCell ref="AA18:AB18"/>
    <mergeCell ref="BM17:BQ17"/>
    <mergeCell ref="BR17:BT17"/>
    <mergeCell ref="BU17:BV17"/>
    <mergeCell ref="BW17:BX17"/>
    <mergeCell ref="V17:X17"/>
    <mergeCell ref="Y17:Z17"/>
    <mergeCell ref="AA17:AB17"/>
    <mergeCell ref="AC17:AF17"/>
    <mergeCell ref="A17:E17"/>
    <mergeCell ref="F17:H17"/>
    <mergeCell ref="I17:J17"/>
    <mergeCell ref="K17:L17"/>
    <mergeCell ref="M17:P17"/>
    <mergeCell ref="Q17:U17"/>
    <mergeCell ref="AA27:AB27"/>
    <mergeCell ref="BR18:BT18"/>
    <mergeCell ref="BU18:BV18"/>
    <mergeCell ref="BW18:BX18"/>
    <mergeCell ref="BY18:CB18"/>
    <mergeCell ref="A26:E26"/>
    <mergeCell ref="F26:H26"/>
    <mergeCell ref="I26:J26"/>
    <mergeCell ref="K26:L26"/>
    <mergeCell ref="M26:P26"/>
    <mergeCell ref="Q26:U26"/>
    <mergeCell ref="BM18:BQ18"/>
    <mergeCell ref="AC18:AF18"/>
    <mergeCell ref="BY26:CB26"/>
    <mergeCell ref="BM26:BQ26"/>
    <mergeCell ref="BR26:BT26"/>
    <mergeCell ref="BU26:BV26"/>
    <mergeCell ref="BW26:BX26"/>
    <mergeCell ref="V26:X26"/>
    <mergeCell ref="Y26:Z26"/>
    <mergeCell ref="AA26:AB26"/>
    <mergeCell ref="AC26:AF26"/>
    <mergeCell ref="A20:E20"/>
    <mergeCell ref="F20:H20"/>
    <mergeCell ref="BW27:BX27"/>
    <mergeCell ref="BY27:CB27"/>
    <mergeCell ref="A28:E28"/>
    <mergeCell ref="F28:J28"/>
    <mergeCell ref="K28:P28"/>
    <mergeCell ref="Q28:U28"/>
    <mergeCell ref="V28:Z28"/>
    <mergeCell ref="AA28:AF28"/>
    <mergeCell ref="BM27:BQ27"/>
    <mergeCell ref="AC27:AF27"/>
    <mergeCell ref="BM28:BQ28"/>
    <mergeCell ref="BR28:BV28"/>
    <mergeCell ref="BW28:CB28"/>
    <mergeCell ref="AU27:AV27"/>
    <mergeCell ref="BK27:BL27"/>
    <mergeCell ref="BG27:BJ27"/>
    <mergeCell ref="A27:E27"/>
    <mergeCell ref="F27:H27"/>
    <mergeCell ref="I27:J27"/>
    <mergeCell ref="K27:L27"/>
    <mergeCell ref="M27:P27"/>
    <mergeCell ref="Q27:U27"/>
    <mergeCell ref="V27:X27"/>
    <mergeCell ref="Y27:Z27"/>
    <mergeCell ref="O29:Q29"/>
    <mergeCell ref="R29:W29"/>
    <mergeCell ref="X29:Y29"/>
    <mergeCell ref="Z29:BJ29"/>
    <mergeCell ref="BK29:BP29"/>
    <mergeCell ref="AG28:AK28"/>
    <mergeCell ref="AL28:AP28"/>
    <mergeCell ref="AQ28:AV28"/>
    <mergeCell ref="AW28:BA28"/>
    <mergeCell ref="BB28:BF28"/>
    <mergeCell ref="BG28:BL28"/>
    <mergeCell ref="A31:E31"/>
    <mergeCell ref="F31:H31"/>
    <mergeCell ref="BQ29:BY29"/>
    <mergeCell ref="BZ29:CB29"/>
    <mergeCell ref="AQ30:AR30"/>
    <mergeCell ref="A30:E30"/>
    <mergeCell ref="F30:H30"/>
    <mergeCell ref="I30:J30"/>
    <mergeCell ref="K30:L30"/>
    <mergeCell ref="M30:P30"/>
    <mergeCell ref="Q30:U30"/>
    <mergeCell ref="V30:X30"/>
    <mergeCell ref="Y30:Z30"/>
    <mergeCell ref="BU30:BV30"/>
    <mergeCell ref="BW30:BX30"/>
    <mergeCell ref="BY30:CB30"/>
    <mergeCell ref="BG30:BH30"/>
    <mergeCell ref="BI30:BL30"/>
    <mergeCell ref="AS30:AV30"/>
    <mergeCell ref="AW30:BA30"/>
    <mergeCell ref="BB30:BD30"/>
    <mergeCell ref="BE30:BF30"/>
    <mergeCell ref="A29:D29"/>
    <mergeCell ref="E29:N29"/>
    <mergeCell ref="BU33:BX33"/>
    <mergeCell ref="BY33:CB33"/>
    <mergeCell ref="BU31:BV31"/>
    <mergeCell ref="BW31:BX31"/>
    <mergeCell ref="BY31:CB31"/>
    <mergeCell ref="A32:E32"/>
    <mergeCell ref="F32:J32"/>
    <mergeCell ref="K32:P32"/>
    <mergeCell ref="Q32:U32"/>
    <mergeCell ref="V32:Z32"/>
    <mergeCell ref="AS31:AV31"/>
    <mergeCell ref="AW31:BA31"/>
    <mergeCell ref="BB31:BD31"/>
    <mergeCell ref="BE31:BF31"/>
    <mergeCell ref="BG31:BH31"/>
    <mergeCell ref="BI31:BL31"/>
    <mergeCell ref="AA31:AB31"/>
    <mergeCell ref="AC31:AF31"/>
    <mergeCell ref="AG31:AK31"/>
    <mergeCell ref="AL31:AN31"/>
    <mergeCell ref="AO31:AP31"/>
    <mergeCell ref="AQ31:AR31"/>
    <mergeCell ref="BR32:BV32"/>
    <mergeCell ref="BW32:CB32"/>
    <mergeCell ref="BG32:BL32"/>
    <mergeCell ref="BM32:BQ32"/>
    <mergeCell ref="AA32:AF32"/>
    <mergeCell ref="AG32:AK32"/>
    <mergeCell ref="AL32:AP32"/>
    <mergeCell ref="AQ32:AV32"/>
    <mergeCell ref="AW32:BA32"/>
    <mergeCell ref="BB32:BF32"/>
    <mergeCell ref="A33:BL33"/>
    <mergeCell ref="BM33:BP33"/>
    <mergeCell ref="BQ33:BT33"/>
    <mergeCell ref="I31:J31"/>
    <mergeCell ref="K31:L31"/>
    <mergeCell ref="M31:P31"/>
    <mergeCell ref="Q31:U31"/>
    <mergeCell ref="V31:X31"/>
    <mergeCell ref="Y31:Z31"/>
    <mergeCell ref="BM30:BQ30"/>
    <mergeCell ref="BR30:BT30"/>
    <mergeCell ref="AA30:AB30"/>
    <mergeCell ref="AC30:AF30"/>
    <mergeCell ref="AG30:AK30"/>
    <mergeCell ref="AL30:AN30"/>
    <mergeCell ref="AO30:AP30"/>
    <mergeCell ref="AQ10:AR10"/>
    <mergeCell ref="AS10:AV10"/>
    <mergeCell ref="AW10:BA10"/>
    <mergeCell ref="BM31:BQ31"/>
    <mergeCell ref="BR31:BT31"/>
    <mergeCell ref="BR27:BT27"/>
    <mergeCell ref="AG14:AK14"/>
    <mergeCell ref="AL14:AP14"/>
    <mergeCell ref="AQ14:AV14"/>
    <mergeCell ref="AL13:AN13"/>
    <mergeCell ref="AW14:BA14"/>
    <mergeCell ref="BB14:BF14"/>
    <mergeCell ref="BR12:BT12"/>
    <mergeCell ref="BG14:BL14"/>
    <mergeCell ref="BM14:BQ14"/>
    <mergeCell ref="BR14:BV14"/>
    <mergeCell ref="BU12:BV12"/>
    <mergeCell ref="BB10:BD10"/>
    <mergeCell ref="BE10:BF10"/>
    <mergeCell ref="BG10:BH10"/>
    <mergeCell ref="BU27:BV27"/>
    <mergeCell ref="BI10:BL10"/>
    <mergeCell ref="BM10:BQ10"/>
    <mergeCell ref="BR10:BT10"/>
    <mergeCell ref="A10:E10"/>
    <mergeCell ref="F10:H10"/>
    <mergeCell ref="I10:J10"/>
    <mergeCell ref="K10:L10"/>
    <mergeCell ref="M10:P10"/>
    <mergeCell ref="Q10:U10"/>
    <mergeCell ref="V10:X10"/>
    <mergeCell ref="Y10:Z10"/>
    <mergeCell ref="AA10:AB10"/>
    <mergeCell ref="BU10:BV10"/>
    <mergeCell ref="BW10:BX10"/>
    <mergeCell ref="BY10:CB10"/>
    <mergeCell ref="I20:J20"/>
    <mergeCell ref="K20:L20"/>
    <mergeCell ref="M20:P20"/>
    <mergeCell ref="Q20:U20"/>
    <mergeCell ref="V20:X20"/>
    <mergeCell ref="Y20:Z20"/>
    <mergeCell ref="AA20:AB20"/>
    <mergeCell ref="AC20:AF20"/>
    <mergeCell ref="AC19:AF19"/>
    <mergeCell ref="BU19:BV19"/>
    <mergeCell ref="BW19:BX19"/>
    <mergeCell ref="BY19:CB19"/>
    <mergeCell ref="AW19:BF19"/>
    <mergeCell ref="BK19:BL19"/>
    <mergeCell ref="AC10:AF10"/>
    <mergeCell ref="AG10:AK10"/>
    <mergeCell ref="AL10:AN10"/>
    <mergeCell ref="AO10:AP10"/>
    <mergeCell ref="AG19:AP19"/>
    <mergeCell ref="AW18:BF18"/>
    <mergeCell ref="AU18:AV18"/>
    <mergeCell ref="A19:E19"/>
    <mergeCell ref="F19:H19"/>
    <mergeCell ref="I19:J19"/>
    <mergeCell ref="K19:L19"/>
    <mergeCell ref="M19:P19"/>
    <mergeCell ref="Q19:U19"/>
    <mergeCell ref="V19:X19"/>
    <mergeCell ref="Y19:Z19"/>
    <mergeCell ref="AA19:AB19"/>
    <mergeCell ref="A21:E21"/>
    <mergeCell ref="F21:H21"/>
    <mergeCell ref="I21:J21"/>
    <mergeCell ref="K21:L21"/>
    <mergeCell ref="M21:P21"/>
    <mergeCell ref="Q21:U21"/>
    <mergeCell ref="V21:X21"/>
    <mergeCell ref="Y21:Z21"/>
    <mergeCell ref="AA21:AB21"/>
    <mergeCell ref="BU21:BV21"/>
    <mergeCell ref="BW21:BX21"/>
    <mergeCell ref="BY21:CB21"/>
    <mergeCell ref="BM20:BQ20"/>
    <mergeCell ref="BR20:BT20"/>
    <mergeCell ref="BU20:BV20"/>
    <mergeCell ref="BW20:BX20"/>
    <mergeCell ref="BY20:CB20"/>
    <mergeCell ref="AC21:AF21"/>
    <mergeCell ref="AG20:AP20"/>
    <mergeCell ref="AC24:AF24"/>
    <mergeCell ref="BU22:BV22"/>
    <mergeCell ref="BW22:BX22"/>
    <mergeCell ref="BY22:CB22"/>
    <mergeCell ref="A23:E23"/>
    <mergeCell ref="F23:H23"/>
    <mergeCell ref="I23:J23"/>
    <mergeCell ref="K23:L23"/>
    <mergeCell ref="M23:P23"/>
    <mergeCell ref="Q23:U23"/>
    <mergeCell ref="V23:X23"/>
    <mergeCell ref="Y23:Z23"/>
    <mergeCell ref="AA23:AB23"/>
    <mergeCell ref="AC23:AF23"/>
    <mergeCell ref="AC22:AF22"/>
    <mergeCell ref="A22:E22"/>
    <mergeCell ref="F22:H22"/>
    <mergeCell ref="I22:J22"/>
    <mergeCell ref="K22:L22"/>
    <mergeCell ref="M22:P22"/>
    <mergeCell ref="Q22:U22"/>
    <mergeCell ref="V22:X22"/>
    <mergeCell ref="Y22:Z22"/>
    <mergeCell ref="AA22:AB22"/>
    <mergeCell ref="A24:E24"/>
    <mergeCell ref="F24:H24"/>
    <mergeCell ref="I24:J24"/>
    <mergeCell ref="K24:L24"/>
    <mergeCell ref="M24:P24"/>
    <mergeCell ref="Q24:U24"/>
    <mergeCell ref="V24:X24"/>
    <mergeCell ref="Y24:Z24"/>
    <mergeCell ref="AA24:AB24"/>
    <mergeCell ref="AC25:AF25"/>
    <mergeCell ref="A25:E25"/>
    <mergeCell ref="F25:H25"/>
    <mergeCell ref="I25:J25"/>
    <mergeCell ref="K25:L25"/>
    <mergeCell ref="M25:P25"/>
    <mergeCell ref="Q25:U25"/>
    <mergeCell ref="V25:X25"/>
    <mergeCell ref="Y25:Z25"/>
    <mergeCell ref="AA25:AB25"/>
    <mergeCell ref="BU25:BV25"/>
    <mergeCell ref="AW17:BL17"/>
    <mergeCell ref="AG17:AV17"/>
    <mergeCell ref="AG18:AP18"/>
    <mergeCell ref="BW25:BX25"/>
    <mergeCell ref="BY25:CB25"/>
    <mergeCell ref="AQ18:AT18"/>
    <mergeCell ref="BG18:BJ18"/>
    <mergeCell ref="AQ19:AT19"/>
    <mergeCell ref="BG19:BJ19"/>
    <mergeCell ref="AQ20:AT20"/>
    <mergeCell ref="BM24:BQ24"/>
    <mergeCell ref="BR24:BT24"/>
    <mergeCell ref="BU24:BV24"/>
    <mergeCell ref="BW24:BX24"/>
    <mergeCell ref="BY24:CB24"/>
    <mergeCell ref="BM23:BQ23"/>
    <mergeCell ref="BR23:BT23"/>
    <mergeCell ref="BU23:BV23"/>
    <mergeCell ref="BW23:BX23"/>
    <mergeCell ref="BY23:CB23"/>
    <mergeCell ref="BM19:BQ19"/>
    <mergeCell ref="BR19:BT19"/>
    <mergeCell ref="BK18:BL18"/>
    <mergeCell ref="BG26:BJ26"/>
    <mergeCell ref="AU26:AV26"/>
    <mergeCell ref="BG25:BJ25"/>
    <mergeCell ref="BG24:BJ24"/>
    <mergeCell ref="BG23:BJ23"/>
    <mergeCell ref="BG22:BJ22"/>
    <mergeCell ref="BG21:BJ21"/>
    <mergeCell ref="BK21:BL21"/>
    <mergeCell ref="BK22:BL22"/>
    <mergeCell ref="BK23:BL23"/>
    <mergeCell ref="AU23:AV23"/>
    <mergeCell ref="AU24:AV24"/>
    <mergeCell ref="BK24:BL24"/>
    <mergeCell ref="BK25:BL25"/>
    <mergeCell ref="BK26:BL26"/>
    <mergeCell ref="AU25:AV25"/>
    <mergeCell ref="AU21:AV21"/>
    <mergeCell ref="AU22:AV22"/>
    <mergeCell ref="BM25:BQ25"/>
    <mergeCell ref="BR25:BT25"/>
    <mergeCell ref="BM22:BQ22"/>
    <mergeCell ref="BR22:BT22"/>
    <mergeCell ref="BM21:BQ21"/>
    <mergeCell ref="BR21:BT21"/>
    <mergeCell ref="AU19:AV19"/>
    <mergeCell ref="AU20:AV20"/>
    <mergeCell ref="BG20:BJ20"/>
    <mergeCell ref="AW20:BF20"/>
    <mergeCell ref="BK20:BL20"/>
    <mergeCell ref="AG27:AP27"/>
    <mergeCell ref="AQ22:AT22"/>
    <mergeCell ref="AQ21:AT21"/>
    <mergeCell ref="AW27:BF27"/>
    <mergeCell ref="AW26:BF26"/>
    <mergeCell ref="AW25:BF25"/>
    <mergeCell ref="AW24:BF24"/>
    <mergeCell ref="AW23:BF23"/>
    <mergeCell ref="AW22:BF22"/>
    <mergeCell ref="AW21:BF21"/>
    <mergeCell ref="AQ27:AT27"/>
    <mergeCell ref="AQ23:AT23"/>
    <mergeCell ref="AQ24:AT24"/>
    <mergeCell ref="AQ25:AT25"/>
    <mergeCell ref="AG26:AP26"/>
    <mergeCell ref="AG25:AP25"/>
    <mergeCell ref="AG24:AP24"/>
    <mergeCell ref="AG23:AP23"/>
    <mergeCell ref="AQ26:AT26"/>
    <mergeCell ref="AG22:AP22"/>
    <mergeCell ref="AG21:AP21"/>
  </mergeCells>
  <phoneticPr fontId="3"/>
  <dataValidations count="1">
    <dataValidation type="list" allowBlank="1" showInputMessage="1" showErrorMessage="1" sqref="AF5 Y5" xr:uid="{00000000-0002-0000-0500-000000000000}">
      <formula1>#REF!</formula1>
    </dataValidation>
  </dataValidations>
  <printOptions horizontalCentered="1" verticalCentered="1"/>
  <pageMargins left="0.39370078740157483" right="0.19685039370078741" top="0.19685039370078741" bottom="0.19685039370078741" header="0" footer="0"/>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CG34"/>
  <sheetViews>
    <sheetView showZeros="0" zoomScale="90" zoomScaleNormal="90" workbookViewId="0">
      <selection activeCell="F4" sqref="F4:AG4"/>
    </sheetView>
  </sheetViews>
  <sheetFormatPr defaultColWidth="1.75" defaultRowHeight="13.5"/>
  <cols>
    <col min="1" max="3" width="1.75" style="1"/>
    <col min="4" max="4" width="1.75" style="6"/>
    <col min="5" max="14" width="1.75" style="7"/>
    <col min="15" max="19" width="1.75" style="1"/>
    <col min="20" max="22" width="1.75" style="6"/>
    <col min="23" max="25" width="1.75" style="7"/>
    <col min="26" max="27" width="1.75" style="1"/>
    <col min="28" max="28" width="1.75" style="8"/>
    <col min="29" max="30" width="1.75" style="3"/>
    <col min="31" max="34" width="1.75" style="1"/>
    <col min="35" max="36" width="1.75" style="6"/>
    <col min="37" max="38" width="1.75" style="7"/>
    <col min="39" max="81" width="1.75" style="1"/>
    <col min="82" max="82" width="40.625" style="51" customWidth="1"/>
    <col min="83" max="16384" width="1.75" style="1"/>
  </cols>
  <sheetData>
    <row r="1" spans="1:85" ht="24.75" customHeight="1">
      <c r="A1" s="277"/>
      <c r="B1" s="277"/>
      <c r="C1" s="277"/>
      <c r="D1" s="277"/>
      <c r="E1" s="277"/>
      <c r="F1" s="277"/>
      <c r="G1" s="277"/>
      <c r="H1" s="277"/>
      <c r="I1" s="277"/>
      <c r="J1" s="277"/>
      <c r="K1" s="277" t="s">
        <v>213</v>
      </c>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8" t="s">
        <v>214</v>
      </c>
      <c r="BT1" s="278"/>
      <c r="BU1" s="49" t="s">
        <v>215</v>
      </c>
      <c r="BV1" s="278" t="s">
        <v>214</v>
      </c>
      <c r="BW1" s="278"/>
      <c r="BX1" s="279">
        <v>5</v>
      </c>
      <c r="BY1" s="279"/>
      <c r="BZ1" s="279"/>
      <c r="CA1" s="279"/>
      <c r="CB1" s="279"/>
    </row>
    <row r="2" spans="1:85" ht="24.75" customHeight="1">
      <c r="A2" s="280" t="s">
        <v>216</v>
      </c>
      <c r="B2" s="281"/>
      <c r="C2" s="281"/>
      <c r="D2" s="281"/>
      <c r="E2" s="281"/>
      <c r="F2" s="282" t="s">
        <v>200</v>
      </c>
      <c r="G2" s="283"/>
      <c r="H2" s="284"/>
      <c r="I2" s="284"/>
      <c r="J2" s="284"/>
      <c r="K2" s="284"/>
      <c r="L2" s="284"/>
      <c r="M2" s="285"/>
      <c r="N2" s="286"/>
      <c r="O2" s="287"/>
      <c r="P2" s="287"/>
      <c r="Q2" s="287"/>
      <c r="R2" s="287"/>
      <c r="S2" s="287"/>
      <c r="T2" s="287"/>
      <c r="U2" s="287"/>
      <c r="V2" s="287"/>
      <c r="W2" s="287"/>
      <c r="X2" s="287"/>
      <c r="Y2" s="287"/>
      <c r="Z2" s="287"/>
      <c r="AA2" s="287"/>
      <c r="AB2" s="287"/>
      <c r="AC2" s="287"/>
      <c r="AD2" s="287"/>
      <c r="AE2" s="287"/>
      <c r="AF2" s="287"/>
      <c r="AG2" s="287"/>
      <c r="AH2" s="288" t="s">
        <v>30</v>
      </c>
      <c r="AI2" s="289"/>
      <c r="AJ2" s="255" t="s">
        <v>201</v>
      </c>
      <c r="AK2" s="256"/>
      <c r="AL2" s="256"/>
      <c r="AM2" s="256"/>
      <c r="AN2" s="256"/>
      <c r="AO2" s="256"/>
      <c r="AP2" s="256"/>
      <c r="AQ2" s="256"/>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60"/>
      <c r="BP2" s="263" t="s">
        <v>217</v>
      </c>
      <c r="BQ2" s="264"/>
      <c r="BR2" s="264"/>
      <c r="BS2" s="264"/>
      <c r="BT2" s="264"/>
      <c r="BU2" s="265"/>
      <c r="BV2" s="265"/>
      <c r="BW2" s="265"/>
      <c r="BX2" s="265"/>
      <c r="BY2" s="265"/>
      <c r="BZ2" s="265"/>
      <c r="CA2" s="265"/>
      <c r="CB2" s="266"/>
    </row>
    <row r="3" spans="1:85" ht="24.75" customHeight="1">
      <c r="A3" s="267" t="s">
        <v>218</v>
      </c>
      <c r="B3" s="268"/>
      <c r="C3" s="268"/>
      <c r="D3" s="268"/>
      <c r="E3" s="268"/>
      <c r="F3" s="269" t="s">
        <v>200</v>
      </c>
      <c r="G3" s="270"/>
      <c r="H3" s="271"/>
      <c r="I3" s="271"/>
      <c r="J3" s="271"/>
      <c r="K3" s="271"/>
      <c r="L3" s="271"/>
      <c r="M3" s="272"/>
      <c r="N3" s="273"/>
      <c r="O3" s="274"/>
      <c r="P3" s="274"/>
      <c r="Q3" s="274"/>
      <c r="R3" s="274"/>
      <c r="S3" s="274"/>
      <c r="T3" s="274"/>
      <c r="U3" s="274"/>
      <c r="V3" s="274"/>
      <c r="W3" s="274"/>
      <c r="X3" s="274"/>
      <c r="Y3" s="274"/>
      <c r="Z3" s="274"/>
      <c r="AA3" s="274"/>
      <c r="AB3" s="274"/>
      <c r="AC3" s="274"/>
      <c r="AD3" s="274"/>
      <c r="AE3" s="274"/>
      <c r="AF3" s="274"/>
      <c r="AG3" s="274"/>
      <c r="AH3" s="253" t="s">
        <v>30</v>
      </c>
      <c r="AI3" s="254"/>
      <c r="AJ3" s="257"/>
      <c r="AK3" s="258"/>
      <c r="AL3" s="258"/>
      <c r="AM3" s="258"/>
      <c r="AN3" s="258"/>
      <c r="AO3" s="258"/>
      <c r="AP3" s="258"/>
      <c r="AQ3" s="258"/>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2"/>
      <c r="BP3" s="275" t="s">
        <v>219</v>
      </c>
      <c r="BQ3" s="276"/>
      <c r="BR3" s="276"/>
      <c r="BS3" s="276"/>
      <c r="BT3" s="276"/>
      <c r="BU3" s="242"/>
      <c r="BV3" s="242"/>
      <c r="BW3" s="242"/>
      <c r="BX3" s="242"/>
      <c r="BY3" s="242"/>
      <c r="BZ3" s="242"/>
      <c r="CA3" s="242"/>
      <c r="CB3" s="243"/>
    </row>
    <row r="4" spans="1:85" ht="24.75" customHeight="1">
      <c r="A4" s="244" t="s">
        <v>21</v>
      </c>
      <c r="B4" s="245"/>
      <c r="C4" s="245"/>
      <c r="D4" s="245"/>
      <c r="E4" s="245"/>
      <c r="F4" s="246"/>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8" t="s">
        <v>30</v>
      </c>
      <c r="AI4" s="248"/>
      <c r="AJ4" s="249" t="s">
        <v>220</v>
      </c>
      <c r="AK4" s="232"/>
      <c r="AL4" s="232"/>
      <c r="AM4" s="232"/>
      <c r="AN4" s="250"/>
      <c r="AO4" s="250"/>
      <c r="AP4" s="250"/>
      <c r="AQ4" s="250"/>
      <c r="AR4" s="250"/>
      <c r="AS4" s="251"/>
      <c r="AT4" s="249" t="s">
        <v>202</v>
      </c>
      <c r="AU4" s="232"/>
      <c r="AV4" s="232"/>
      <c r="AW4" s="252"/>
      <c r="AX4" s="252"/>
      <c r="AY4" s="252"/>
      <c r="AZ4" s="252"/>
      <c r="BA4" s="252"/>
      <c r="BB4" s="252"/>
      <c r="BC4" s="252"/>
      <c r="BD4" s="252"/>
      <c r="BE4" s="252"/>
      <c r="BF4" s="253" t="s">
        <v>27</v>
      </c>
      <c r="BG4" s="254"/>
      <c r="BH4" s="249" t="s">
        <v>31</v>
      </c>
      <c r="BI4" s="232"/>
      <c r="BJ4" s="232"/>
      <c r="BK4" s="232"/>
      <c r="BL4" s="232"/>
      <c r="BM4" s="232"/>
      <c r="BN4" s="232"/>
      <c r="BO4" s="232"/>
      <c r="BP4" s="232"/>
      <c r="BQ4" s="233"/>
      <c r="BR4" s="226" t="s">
        <v>47</v>
      </c>
      <c r="BS4" s="227"/>
      <c r="BT4" s="227"/>
      <c r="BU4" s="227"/>
      <c r="BV4" s="227"/>
      <c r="BW4" s="227"/>
      <c r="BX4" s="227"/>
      <c r="BY4" s="227"/>
      <c r="BZ4" s="227"/>
      <c r="CA4" s="227"/>
      <c r="CB4" s="228"/>
    </row>
    <row r="5" spans="1:85" ht="24.75" customHeight="1">
      <c r="A5" s="234" t="s">
        <v>32</v>
      </c>
      <c r="B5" s="235"/>
      <c r="C5" s="235"/>
      <c r="D5" s="235"/>
      <c r="E5" s="235"/>
      <c r="F5" s="236"/>
      <c r="G5" s="236"/>
      <c r="H5" s="236"/>
      <c r="I5" s="236"/>
      <c r="J5" s="236"/>
      <c r="K5" s="236"/>
      <c r="L5" s="236"/>
      <c r="M5" s="236"/>
      <c r="N5" s="236"/>
      <c r="O5" s="236"/>
      <c r="P5" s="236"/>
      <c r="Q5" s="236"/>
      <c r="R5" s="236"/>
      <c r="S5" s="237"/>
      <c r="T5" s="238" t="s">
        <v>333</v>
      </c>
      <c r="U5" s="239"/>
      <c r="V5" s="239"/>
      <c r="W5" s="239"/>
      <c r="X5" s="239"/>
      <c r="Y5" s="239"/>
      <c r="Z5" s="239"/>
      <c r="AA5" s="239"/>
      <c r="AB5" s="240"/>
      <c r="AC5" s="241" t="s">
        <v>334</v>
      </c>
      <c r="AD5" s="241"/>
      <c r="AE5" s="241"/>
      <c r="AF5" s="241"/>
      <c r="AG5" s="241"/>
      <c r="AH5" s="241"/>
      <c r="AI5" s="241"/>
      <c r="AJ5" s="241"/>
      <c r="AK5" s="241"/>
      <c r="AL5" s="241"/>
      <c r="AM5" s="241"/>
      <c r="AN5" s="241" t="s">
        <v>33</v>
      </c>
      <c r="AO5" s="241"/>
      <c r="AP5" s="241"/>
      <c r="AQ5" s="241"/>
      <c r="AR5" s="241"/>
      <c r="AS5" s="241"/>
      <c r="AT5" s="241"/>
      <c r="AU5" s="241"/>
      <c r="AV5" s="241"/>
      <c r="AW5" s="241"/>
      <c r="AX5" s="222" t="s">
        <v>203</v>
      </c>
      <c r="AY5" s="223"/>
      <c r="AZ5" s="223"/>
      <c r="BA5" s="223"/>
      <c r="BB5" s="224"/>
      <c r="BC5" s="224"/>
      <c r="BD5" s="224"/>
      <c r="BE5" s="224"/>
      <c r="BF5" s="224"/>
      <c r="BG5" s="225"/>
      <c r="BH5" s="222" t="s">
        <v>204</v>
      </c>
      <c r="BI5" s="223"/>
      <c r="BJ5" s="223"/>
      <c r="BK5" s="223"/>
      <c r="BL5" s="224"/>
      <c r="BM5" s="224"/>
      <c r="BN5" s="224"/>
      <c r="BO5" s="224"/>
      <c r="BP5" s="224"/>
      <c r="BQ5" s="225"/>
      <c r="BR5" s="229"/>
      <c r="BS5" s="230"/>
      <c r="BT5" s="230"/>
      <c r="BU5" s="230"/>
      <c r="BV5" s="230"/>
      <c r="BW5" s="230"/>
      <c r="BX5" s="230"/>
      <c r="BY5" s="230"/>
      <c r="BZ5" s="230"/>
      <c r="CA5" s="230"/>
      <c r="CB5" s="231"/>
    </row>
    <row r="6" spans="1:85" s="50" customFormat="1" ht="17.25" customHeight="1">
      <c r="A6" s="397" t="s">
        <v>235</v>
      </c>
      <c r="B6" s="397"/>
      <c r="C6" s="397"/>
      <c r="D6" s="397"/>
      <c r="E6" s="398" t="s">
        <v>238</v>
      </c>
      <c r="F6" s="398"/>
      <c r="G6" s="398"/>
      <c r="H6" s="398"/>
      <c r="I6" s="398"/>
      <c r="J6" s="398"/>
      <c r="K6" s="398"/>
      <c r="L6" s="398"/>
      <c r="M6" s="398"/>
      <c r="N6" s="398"/>
      <c r="O6" s="199" t="s">
        <v>34</v>
      </c>
      <c r="P6" s="199"/>
      <c r="Q6" s="199"/>
      <c r="R6" s="399">
        <f>SUM(F18,V18,AL18,BB18,BR18)</f>
        <v>51350</v>
      </c>
      <c r="S6" s="399"/>
      <c r="T6" s="399"/>
      <c r="U6" s="399"/>
      <c r="V6" s="399"/>
      <c r="W6" s="399"/>
      <c r="X6" s="400" t="s">
        <v>27</v>
      </c>
      <c r="Y6" s="400"/>
      <c r="Z6" s="401" t="s">
        <v>398</v>
      </c>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0" t="s">
        <v>26</v>
      </c>
      <c r="BL6" s="400"/>
      <c r="BM6" s="400"/>
      <c r="BN6" s="400"/>
      <c r="BO6" s="400"/>
      <c r="BP6" s="400"/>
      <c r="BQ6" s="402">
        <f>SUM(K18,AA18,AQ18,BG18,BW18)</f>
        <v>0</v>
      </c>
      <c r="BR6" s="402"/>
      <c r="BS6" s="402"/>
      <c r="BT6" s="402"/>
      <c r="BU6" s="402"/>
      <c r="BV6" s="402"/>
      <c r="BW6" s="402"/>
      <c r="BX6" s="402"/>
      <c r="BY6" s="402"/>
      <c r="BZ6" s="403" t="s">
        <v>27</v>
      </c>
      <c r="CA6" s="403"/>
      <c r="CB6" s="403"/>
      <c r="CD6" s="146"/>
    </row>
    <row r="7" spans="1:85" ht="17.25" customHeight="1">
      <c r="A7" s="218" t="s">
        <v>22</v>
      </c>
      <c r="B7" s="219"/>
      <c r="C7" s="219"/>
      <c r="D7" s="219"/>
      <c r="E7" s="219"/>
      <c r="F7" s="219"/>
      <c r="G7" s="219"/>
      <c r="H7" s="219"/>
      <c r="I7" s="219"/>
      <c r="J7" s="219"/>
      <c r="K7" s="219"/>
      <c r="L7" s="219"/>
      <c r="M7" s="219"/>
      <c r="N7" s="219"/>
      <c r="O7" s="219"/>
      <c r="P7" s="220"/>
      <c r="Q7" s="221" t="s">
        <v>23</v>
      </c>
      <c r="R7" s="219"/>
      <c r="S7" s="219"/>
      <c r="T7" s="219"/>
      <c r="U7" s="219"/>
      <c r="V7" s="219"/>
      <c r="W7" s="219"/>
      <c r="X7" s="219"/>
      <c r="Y7" s="219"/>
      <c r="Z7" s="219"/>
      <c r="AA7" s="219"/>
      <c r="AB7" s="219"/>
      <c r="AC7" s="219"/>
      <c r="AD7" s="219"/>
      <c r="AE7" s="219"/>
      <c r="AF7" s="220"/>
      <c r="AG7" s="221" t="s">
        <v>35</v>
      </c>
      <c r="AH7" s="219"/>
      <c r="AI7" s="219"/>
      <c r="AJ7" s="219"/>
      <c r="AK7" s="219"/>
      <c r="AL7" s="219"/>
      <c r="AM7" s="219"/>
      <c r="AN7" s="219"/>
      <c r="AO7" s="219"/>
      <c r="AP7" s="219"/>
      <c r="AQ7" s="219"/>
      <c r="AR7" s="219"/>
      <c r="AS7" s="219"/>
      <c r="AT7" s="219"/>
      <c r="AU7" s="219"/>
      <c r="AV7" s="220"/>
      <c r="AW7" s="221" t="s">
        <v>36</v>
      </c>
      <c r="AX7" s="219"/>
      <c r="AY7" s="219"/>
      <c r="AZ7" s="219"/>
      <c r="BA7" s="219"/>
      <c r="BB7" s="219"/>
      <c r="BC7" s="219"/>
      <c r="BD7" s="219"/>
      <c r="BE7" s="219"/>
      <c r="BF7" s="219"/>
      <c r="BG7" s="219"/>
      <c r="BH7" s="219"/>
      <c r="BI7" s="219"/>
      <c r="BJ7" s="219"/>
      <c r="BK7" s="219"/>
      <c r="BL7" s="220"/>
      <c r="BM7" s="221" t="s">
        <v>221</v>
      </c>
      <c r="BN7" s="219"/>
      <c r="BO7" s="219"/>
      <c r="BP7" s="219"/>
      <c r="BQ7" s="219"/>
      <c r="BR7" s="219"/>
      <c r="BS7" s="219"/>
      <c r="BT7" s="219"/>
      <c r="BU7" s="219"/>
      <c r="BV7" s="219"/>
      <c r="BW7" s="219"/>
      <c r="BX7" s="219"/>
      <c r="BY7" s="219"/>
      <c r="BZ7" s="219"/>
      <c r="CA7" s="219"/>
      <c r="CB7" s="220"/>
    </row>
    <row r="8" spans="1:85" s="5" customFormat="1" ht="17.25" customHeight="1">
      <c r="A8" s="202" t="s">
        <v>24</v>
      </c>
      <c r="B8" s="203"/>
      <c r="C8" s="203"/>
      <c r="D8" s="203"/>
      <c r="E8" s="204"/>
      <c r="F8" s="217" t="s">
        <v>25</v>
      </c>
      <c r="G8" s="217"/>
      <c r="H8" s="217"/>
      <c r="I8" s="217"/>
      <c r="J8" s="217"/>
      <c r="K8" s="208" t="s">
        <v>37</v>
      </c>
      <c r="L8" s="203"/>
      <c r="M8" s="203"/>
      <c r="N8" s="203"/>
      <c r="O8" s="203"/>
      <c r="P8" s="209"/>
      <c r="Q8" s="202" t="s">
        <v>24</v>
      </c>
      <c r="R8" s="203"/>
      <c r="S8" s="203"/>
      <c r="T8" s="203"/>
      <c r="U8" s="204"/>
      <c r="V8" s="217" t="s">
        <v>25</v>
      </c>
      <c r="W8" s="217"/>
      <c r="X8" s="217"/>
      <c r="Y8" s="217"/>
      <c r="Z8" s="217"/>
      <c r="AA8" s="208" t="s">
        <v>37</v>
      </c>
      <c r="AB8" s="203"/>
      <c r="AC8" s="203"/>
      <c r="AD8" s="203"/>
      <c r="AE8" s="203"/>
      <c r="AF8" s="209"/>
      <c r="AG8" s="202" t="s">
        <v>24</v>
      </c>
      <c r="AH8" s="203"/>
      <c r="AI8" s="203"/>
      <c r="AJ8" s="203"/>
      <c r="AK8" s="204"/>
      <c r="AL8" s="217" t="s">
        <v>25</v>
      </c>
      <c r="AM8" s="217"/>
      <c r="AN8" s="217"/>
      <c r="AO8" s="217"/>
      <c r="AP8" s="217"/>
      <c r="AQ8" s="208" t="s">
        <v>37</v>
      </c>
      <c r="AR8" s="203"/>
      <c r="AS8" s="203"/>
      <c r="AT8" s="203"/>
      <c r="AU8" s="203"/>
      <c r="AV8" s="209"/>
      <c r="AW8" s="202" t="s">
        <v>24</v>
      </c>
      <c r="AX8" s="203"/>
      <c r="AY8" s="203"/>
      <c r="AZ8" s="203"/>
      <c r="BA8" s="204"/>
      <c r="BB8" s="205" t="s">
        <v>25</v>
      </c>
      <c r="BC8" s="206"/>
      <c r="BD8" s="206"/>
      <c r="BE8" s="206"/>
      <c r="BF8" s="207"/>
      <c r="BG8" s="208" t="s">
        <v>37</v>
      </c>
      <c r="BH8" s="203"/>
      <c r="BI8" s="203"/>
      <c r="BJ8" s="203"/>
      <c r="BK8" s="203"/>
      <c r="BL8" s="209"/>
      <c r="BM8" s="202" t="s">
        <v>24</v>
      </c>
      <c r="BN8" s="203"/>
      <c r="BO8" s="203"/>
      <c r="BP8" s="203"/>
      <c r="BQ8" s="204"/>
      <c r="BR8" s="205" t="s">
        <v>25</v>
      </c>
      <c r="BS8" s="206"/>
      <c r="BT8" s="206"/>
      <c r="BU8" s="206"/>
      <c r="BV8" s="207"/>
      <c r="BW8" s="208" t="s">
        <v>37</v>
      </c>
      <c r="BX8" s="203"/>
      <c r="BY8" s="203"/>
      <c r="BZ8" s="203"/>
      <c r="CA8" s="203"/>
      <c r="CB8" s="209"/>
      <c r="CC8" s="4"/>
      <c r="CD8" s="53"/>
      <c r="CE8" s="4"/>
    </row>
    <row r="9" spans="1:85" ht="17.25" customHeight="1">
      <c r="A9" s="171" t="s">
        <v>114</v>
      </c>
      <c r="B9" s="305"/>
      <c r="C9" s="305"/>
      <c r="D9" s="305"/>
      <c r="E9" s="306"/>
      <c r="F9" s="151">
        <v>6400</v>
      </c>
      <c r="G9" s="213"/>
      <c r="H9" s="213"/>
      <c r="I9" s="152" t="s">
        <v>199</v>
      </c>
      <c r="J9" s="152"/>
      <c r="K9" s="153"/>
      <c r="L9" s="154"/>
      <c r="M9" s="155"/>
      <c r="N9" s="155"/>
      <c r="O9" s="155"/>
      <c r="P9" s="156"/>
      <c r="Q9" s="159" t="s">
        <v>397</v>
      </c>
      <c r="R9" s="160"/>
      <c r="S9" s="160"/>
      <c r="T9" s="160"/>
      <c r="U9" s="160"/>
      <c r="V9" s="151">
        <v>6500</v>
      </c>
      <c r="W9" s="213"/>
      <c r="X9" s="213"/>
      <c r="Y9" s="152" t="s">
        <v>399</v>
      </c>
      <c r="Z9" s="152"/>
      <c r="AA9" s="153"/>
      <c r="AB9" s="154"/>
      <c r="AC9" s="155"/>
      <c r="AD9" s="155"/>
      <c r="AE9" s="155"/>
      <c r="AF9" s="156"/>
      <c r="AG9" s="159" t="s">
        <v>115</v>
      </c>
      <c r="AH9" s="160"/>
      <c r="AI9" s="160"/>
      <c r="AJ9" s="160"/>
      <c r="AK9" s="160"/>
      <c r="AL9" s="151">
        <v>2950</v>
      </c>
      <c r="AM9" s="213"/>
      <c r="AN9" s="213"/>
      <c r="AO9" s="152" t="s">
        <v>2</v>
      </c>
      <c r="AP9" s="152"/>
      <c r="AQ9" s="153"/>
      <c r="AR9" s="154"/>
      <c r="AS9" s="155"/>
      <c r="AT9" s="155"/>
      <c r="AU9" s="155"/>
      <c r="AV9" s="156"/>
      <c r="AW9" s="159"/>
      <c r="AX9" s="160"/>
      <c r="AY9" s="160"/>
      <c r="AZ9" s="160"/>
      <c r="BA9" s="160"/>
      <c r="BB9" s="151"/>
      <c r="BC9" s="213"/>
      <c r="BD9" s="213"/>
      <c r="BE9" s="152"/>
      <c r="BF9" s="152"/>
      <c r="BG9" s="153"/>
      <c r="BH9" s="154"/>
      <c r="BI9" s="155"/>
      <c r="BJ9" s="155"/>
      <c r="BK9" s="155"/>
      <c r="BL9" s="156"/>
      <c r="BM9" s="173"/>
      <c r="BN9" s="174"/>
      <c r="BO9" s="174"/>
      <c r="BP9" s="174"/>
      <c r="BQ9" s="175"/>
      <c r="BR9" s="151"/>
      <c r="BS9" s="213"/>
      <c r="BT9" s="213"/>
      <c r="BU9" s="152"/>
      <c r="BV9" s="152"/>
      <c r="BW9" s="153"/>
      <c r="BX9" s="154"/>
      <c r="BY9" s="155"/>
      <c r="BZ9" s="155"/>
      <c r="CA9" s="155"/>
      <c r="CB9" s="156"/>
      <c r="CC9" s="2"/>
      <c r="CE9" s="48"/>
    </row>
    <row r="10" spans="1:85" ht="17.25" customHeight="1">
      <c r="A10" s="201" t="s">
        <v>388</v>
      </c>
      <c r="B10" s="160"/>
      <c r="C10" s="160"/>
      <c r="D10" s="160"/>
      <c r="E10" s="160"/>
      <c r="F10" s="151">
        <v>4050</v>
      </c>
      <c r="G10" s="151"/>
      <c r="H10" s="151"/>
      <c r="I10" s="152" t="s">
        <v>396</v>
      </c>
      <c r="J10" s="152"/>
      <c r="K10" s="153"/>
      <c r="L10" s="154"/>
      <c r="M10" s="155"/>
      <c r="N10" s="155"/>
      <c r="O10" s="155"/>
      <c r="P10" s="156"/>
      <c r="Q10" s="159" t="s">
        <v>42</v>
      </c>
      <c r="R10" s="160"/>
      <c r="S10" s="160"/>
      <c r="T10" s="160"/>
      <c r="U10" s="160"/>
      <c r="V10" s="151">
        <v>2000</v>
      </c>
      <c r="W10" s="151"/>
      <c r="X10" s="151"/>
      <c r="Y10" s="152" t="s">
        <v>307</v>
      </c>
      <c r="Z10" s="152"/>
      <c r="AA10" s="153"/>
      <c r="AB10" s="154"/>
      <c r="AC10" s="155"/>
      <c r="AD10" s="155"/>
      <c r="AE10" s="155"/>
      <c r="AF10" s="156"/>
      <c r="AG10" s="159" t="s">
        <v>42</v>
      </c>
      <c r="AH10" s="160"/>
      <c r="AI10" s="160"/>
      <c r="AJ10" s="160"/>
      <c r="AK10" s="160"/>
      <c r="AL10" s="151">
        <v>2700</v>
      </c>
      <c r="AM10" s="151"/>
      <c r="AN10" s="151"/>
      <c r="AO10" s="152" t="s">
        <v>2</v>
      </c>
      <c r="AP10" s="152"/>
      <c r="AQ10" s="153"/>
      <c r="AR10" s="154"/>
      <c r="AS10" s="155"/>
      <c r="AT10" s="155"/>
      <c r="AU10" s="155"/>
      <c r="AV10" s="156"/>
      <c r="AW10" s="159"/>
      <c r="AX10" s="160"/>
      <c r="AY10" s="160"/>
      <c r="AZ10" s="160"/>
      <c r="BA10" s="160"/>
      <c r="BB10" s="151"/>
      <c r="BC10" s="151"/>
      <c r="BD10" s="151"/>
      <c r="BE10" s="152"/>
      <c r="BF10" s="152"/>
      <c r="BG10" s="153"/>
      <c r="BH10" s="154"/>
      <c r="BI10" s="155"/>
      <c r="BJ10" s="155"/>
      <c r="BK10" s="155"/>
      <c r="BL10" s="156"/>
      <c r="BM10" s="405"/>
      <c r="BN10" s="406"/>
      <c r="BO10" s="406"/>
      <c r="BP10" s="406"/>
      <c r="BQ10" s="407"/>
      <c r="BR10" s="151"/>
      <c r="BS10" s="151"/>
      <c r="BT10" s="151"/>
      <c r="BU10" s="152"/>
      <c r="BV10" s="152"/>
      <c r="BW10" s="153"/>
      <c r="BX10" s="154"/>
      <c r="BY10" s="155"/>
      <c r="BZ10" s="155"/>
      <c r="CA10" s="155"/>
      <c r="CB10" s="156"/>
      <c r="CC10" s="2"/>
      <c r="CE10" s="48"/>
    </row>
    <row r="11" spans="1:85" ht="17.25" customHeight="1">
      <c r="A11" s="408" t="s">
        <v>197</v>
      </c>
      <c r="B11" s="409"/>
      <c r="C11" s="409"/>
      <c r="D11" s="409"/>
      <c r="E11" s="410"/>
      <c r="F11" s="151">
        <v>4300</v>
      </c>
      <c r="G11" s="151"/>
      <c r="H11" s="151"/>
      <c r="I11" s="152" t="s">
        <v>241</v>
      </c>
      <c r="J11" s="152"/>
      <c r="K11" s="153"/>
      <c r="L11" s="154"/>
      <c r="M11" s="155"/>
      <c r="N11" s="155"/>
      <c r="O11" s="155"/>
      <c r="P11" s="156"/>
      <c r="Q11" s="171" t="s">
        <v>41</v>
      </c>
      <c r="R11" s="172"/>
      <c r="S11" s="172"/>
      <c r="T11" s="172"/>
      <c r="U11" s="159"/>
      <c r="V11" s="161">
        <v>3200</v>
      </c>
      <c r="W11" s="162"/>
      <c r="X11" s="163"/>
      <c r="Y11" s="152" t="s">
        <v>307</v>
      </c>
      <c r="Z11" s="152"/>
      <c r="AA11" s="153"/>
      <c r="AB11" s="154"/>
      <c r="AC11" s="155"/>
      <c r="AD11" s="155"/>
      <c r="AE11" s="155"/>
      <c r="AF11" s="156"/>
      <c r="AG11" s="159" t="s">
        <v>40</v>
      </c>
      <c r="AH11" s="160"/>
      <c r="AI11" s="160"/>
      <c r="AJ11" s="160"/>
      <c r="AK11" s="160"/>
      <c r="AL11" s="151">
        <v>3500</v>
      </c>
      <c r="AM11" s="151"/>
      <c r="AN11" s="151"/>
      <c r="AO11" s="152" t="s">
        <v>2</v>
      </c>
      <c r="AP11" s="152"/>
      <c r="AQ11" s="153"/>
      <c r="AR11" s="154"/>
      <c r="AS11" s="155"/>
      <c r="AT11" s="155"/>
      <c r="AU11" s="155"/>
      <c r="AV11" s="156"/>
      <c r="AW11" s="159"/>
      <c r="AX11" s="160"/>
      <c r="AY11" s="160"/>
      <c r="AZ11" s="160"/>
      <c r="BA11" s="160"/>
      <c r="BB11" s="151"/>
      <c r="BC11" s="151"/>
      <c r="BD11" s="151"/>
      <c r="BE11" s="152"/>
      <c r="BF11" s="152"/>
      <c r="BG11" s="153"/>
      <c r="BH11" s="154"/>
      <c r="BI11" s="155"/>
      <c r="BJ11" s="155"/>
      <c r="BK11" s="155"/>
      <c r="BL11" s="156"/>
      <c r="BM11" s="173"/>
      <c r="BN11" s="174"/>
      <c r="BO11" s="174"/>
      <c r="BP11" s="174"/>
      <c r="BQ11" s="175"/>
      <c r="BR11" s="151"/>
      <c r="BS11" s="151"/>
      <c r="BT11" s="151"/>
      <c r="BU11" s="152"/>
      <c r="BV11" s="152"/>
      <c r="BW11" s="153"/>
      <c r="BX11" s="154"/>
      <c r="BY11" s="155"/>
      <c r="BZ11" s="155"/>
      <c r="CA11" s="155"/>
      <c r="CB11" s="156"/>
      <c r="CC11" s="2"/>
      <c r="CE11" s="48"/>
    </row>
    <row r="12" spans="1:85" ht="17.25" customHeight="1">
      <c r="A12" s="201" t="s">
        <v>116</v>
      </c>
      <c r="B12" s="160"/>
      <c r="C12" s="160"/>
      <c r="D12" s="160"/>
      <c r="E12" s="160"/>
      <c r="F12" s="151">
        <v>5250</v>
      </c>
      <c r="G12" s="151"/>
      <c r="H12" s="151"/>
      <c r="I12" s="152" t="s">
        <v>241</v>
      </c>
      <c r="J12" s="152"/>
      <c r="K12" s="153"/>
      <c r="L12" s="154"/>
      <c r="M12" s="155"/>
      <c r="N12" s="155"/>
      <c r="O12" s="155"/>
      <c r="P12" s="156"/>
      <c r="Q12" s="171"/>
      <c r="R12" s="172"/>
      <c r="S12" s="172"/>
      <c r="T12" s="172"/>
      <c r="U12" s="159"/>
      <c r="V12" s="161"/>
      <c r="W12" s="162"/>
      <c r="X12" s="163"/>
      <c r="Y12" s="164"/>
      <c r="Z12" s="165"/>
      <c r="AA12" s="153"/>
      <c r="AB12" s="154"/>
      <c r="AC12" s="155"/>
      <c r="AD12" s="155"/>
      <c r="AE12" s="155"/>
      <c r="AF12" s="156"/>
      <c r="AG12" s="171" t="s">
        <v>38</v>
      </c>
      <c r="AH12" s="172"/>
      <c r="AI12" s="172"/>
      <c r="AJ12" s="172"/>
      <c r="AK12" s="159"/>
      <c r="AL12" s="151">
        <v>3400</v>
      </c>
      <c r="AM12" s="151"/>
      <c r="AN12" s="151"/>
      <c r="AO12" s="152" t="s">
        <v>2</v>
      </c>
      <c r="AP12" s="152"/>
      <c r="AQ12" s="153"/>
      <c r="AR12" s="154"/>
      <c r="AS12" s="155"/>
      <c r="AT12" s="155"/>
      <c r="AU12" s="155"/>
      <c r="AV12" s="156"/>
      <c r="AW12" s="171"/>
      <c r="AX12" s="172"/>
      <c r="AY12" s="172"/>
      <c r="AZ12" s="172"/>
      <c r="BA12" s="159"/>
      <c r="BB12" s="151"/>
      <c r="BC12" s="151"/>
      <c r="BD12" s="151"/>
      <c r="BE12" s="152"/>
      <c r="BF12" s="152"/>
      <c r="BG12" s="153"/>
      <c r="BH12" s="154"/>
      <c r="BI12" s="155"/>
      <c r="BJ12" s="155"/>
      <c r="BK12" s="155"/>
      <c r="BL12" s="156"/>
      <c r="BM12" s="293"/>
      <c r="BN12" s="294"/>
      <c r="BO12" s="294"/>
      <c r="BP12" s="294"/>
      <c r="BQ12" s="295"/>
      <c r="BR12" s="151"/>
      <c r="BS12" s="151"/>
      <c r="BT12" s="151"/>
      <c r="BU12" s="152"/>
      <c r="BV12" s="152"/>
      <c r="BW12" s="153"/>
      <c r="BX12" s="154"/>
      <c r="BY12" s="155"/>
      <c r="BZ12" s="155"/>
      <c r="CA12" s="155"/>
      <c r="CB12" s="156"/>
      <c r="CC12" s="2"/>
      <c r="CE12" s="48"/>
      <c r="CG12" s="147"/>
    </row>
    <row r="13" spans="1:85" ht="17.25" customHeight="1">
      <c r="A13" s="201"/>
      <c r="B13" s="160"/>
      <c r="C13" s="160"/>
      <c r="D13" s="160"/>
      <c r="E13" s="160"/>
      <c r="F13" s="151"/>
      <c r="G13" s="151"/>
      <c r="H13" s="151"/>
      <c r="I13" s="152"/>
      <c r="J13" s="152"/>
      <c r="K13" s="153"/>
      <c r="L13" s="154"/>
      <c r="M13" s="155"/>
      <c r="N13" s="155"/>
      <c r="O13" s="155"/>
      <c r="P13" s="156"/>
      <c r="Q13" s="171"/>
      <c r="R13" s="172"/>
      <c r="S13" s="172"/>
      <c r="T13" s="172"/>
      <c r="U13" s="159"/>
      <c r="V13" s="161"/>
      <c r="W13" s="162"/>
      <c r="X13" s="163"/>
      <c r="Y13" s="164"/>
      <c r="Z13" s="165"/>
      <c r="AA13" s="153"/>
      <c r="AB13" s="154"/>
      <c r="AC13" s="155"/>
      <c r="AD13" s="155"/>
      <c r="AE13" s="155"/>
      <c r="AF13" s="156"/>
      <c r="AG13" s="159" t="s">
        <v>41</v>
      </c>
      <c r="AH13" s="160"/>
      <c r="AI13" s="160"/>
      <c r="AJ13" s="160"/>
      <c r="AK13" s="160"/>
      <c r="AL13" s="151">
        <v>3000</v>
      </c>
      <c r="AM13" s="151"/>
      <c r="AN13" s="151"/>
      <c r="AO13" s="152" t="s">
        <v>2</v>
      </c>
      <c r="AP13" s="152"/>
      <c r="AQ13" s="153"/>
      <c r="AR13" s="154"/>
      <c r="AS13" s="155"/>
      <c r="AT13" s="155"/>
      <c r="AU13" s="155"/>
      <c r="AV13" s="156"/>
      <c r="AW13" s="159"/>
      <c r="AX13" s="160"/>
      <c r="AY13" s="160"/>
      <c r="AZ13" s="160"/>
      <c r="BA13" s="160"/>
      <c r="BB13" s="151"/>
      <c r="BC13" s="151"/>
      <c r="BD13" s="151"/>
      <c r="BE13" s="152"/>
      <c r="BF13" s="152"/>
      <c r="BG13" s="153"/>
      <c r="BH13" s="154"/>
      <c r="BI13" s="155"/>
      <c r="BJ13" s="155"/>
      <c r="BK13" s="155"/>
      <c r="BL13" s="156"/>
      <c r="BM13" s="159"/>
      <c r="BN13" s="160"/>
      <c r="BO13" s="160"/>
      <c r="BP13" s="160"/>
      <c r="BQ13" s="160"/>
      <c r="BR13" s="151"/>
      <c r="BS13" s="151"/>
      <c r="BT13" s="151"/>
      <c r="BU13" s="152"/>
      <c r="BV13" s="152"/>
      <c r="BW13" s="153"/>
      <c r="BX13" s="154"/>
      <c r="BY13" s="155"/>
      <c r="BZ13" s="155"/>
      <c r="CA13" s="155"/>
      <c r="CB13" s="156"/>
      <c r="CC13" s="2"/>
      <c r="CE13" s="48"/>
    </row>
    <row r="14" spans="1:85" ht="17.25" customHeight="1">
      <c r="A14" s="201"/>
      <c r="B14" s="160"/>
      <c r="C14" s="160"/>
      <c r="D14" s="160"/>
      <c r="E14" s="160"/>
      <c r="F14" s="151"/>
      <c r="G14" s="151"/>
      <c r="H14" s="151"/>
      <c r="I14" s="152"/>
      <c r="J14" s="152"/>
      <c r="K14" s="153"/>
      <c r="L14" s="154"/>
      <c r="M14" s="155"/>
      <c r="N14" s="155"/>
      <c r="O14" s="155"/>
      <c r="P14" s="156"/>
      <c r="Q14" s="159"/>
      <c r="R14" s="160"/>
      <c r="S14" s="160"/>
      <c r="T14" s="160"/>
      <c r="U14" s="160"/>
      <c r="V14" s="151"/>
      <c r="W14" s="151"/>
      <c r="X14" s="151"/>
      <c r="Y14" s="152"/>
      <c r="Z14" s="152"/>
      <c r="AA14" s="153"/>
      <c r="AB14" s="154"/>
      <c r="AC14" s="155"/>
      <c r="AD14" s="155"/>
      <c r="AE14" s="155"/>
      <c r="AF14" s="156"/>
      <c r="AG14" s="159" t="s">
        <v>117</v>
      </c>
      <c r="AH14" s="160"/>
      <c r="AI14" s="160"/>
      <c r="AJ14" s="160"/>
      <c r="AK14" s="160"/>
      <c r="AL14" s="151">
        <v>1900</v>
      </c>
      <c r="AM14" s="151"/>
      <c r="AN14" s="151"/>
      <c r="AO14" s="152"/>
      <c r="AP14" s="152"/>
      <c r="AQ14" s="153"/>
      <c r="AR14" s="154"/>
      <c r="AS14" s="155"/>
      <c r="AT14" s="155"/>
      <c r="AU14" s="155"/>
      <c r="AV14" s="156"/>
      <c r="AW14" s="159"/>
      <c r="AX14" s="160"/>
      <c r="AY14" s="160"/>
      <c r="AZ14" s="160"/>
      <c r="BA14" s="160"/>
      <c r="BB14" s="151"/>
      <c r="BC14" s="151"/>
      <c r="BD14" s="151"/>
      <c r="BE14" s="152"/>
      <c r="BF14" s="152"/>
      <c r="BG14" s="153"/>
      <c r="BH14" s="154"/>
      <c r="BI14" s="155"/>
      <c r="BJ14" s="155"/>
      <c r="BK14" s="155"/>
      <c r="BL14" s="156"/>
      <c r="BM14" s="159"/>
      <c r="BN14" s="160"/>
      <c r="BO14" s="160"/>
      <c r="BP14" s="160"/>
      <c r="BQ14" s="160"/>
      <c r="BR14" s="151"/>
      <c r="BS14" s="151"/>
      <c r="BT14" s="151"/>
      <c r="BU14" s="152"/>
      <c r="BV14" s="152"/>
      <c r="BW14" s="153"/>
      <c r="BX14" s="154"/>
      <c r="BY14" s="155"/>
      <c r="BZ14" s="155"/>
      <c r="CA14" s="155"/>
      <c r="CB14" s="156"/>
      <c r="CC14" s="2"/>
      <c r="CE14" s="48"/>
    </row>
    <row r="15" spans="1:85" ht="17.25" customHeight="1">
      <c r="A15" s="201"/>
      <c r="B15" s="160"/>
      <c r="C15" s="160"/>
      <c r="D15" s="160"/>
      <c r="E15" s="160"/>
      <c r="F15" s="151"/>
      <c r="G15" s="151"/>
      <c r="H15" s="151"/>
      <c r="I15" s="152"/>
      <c r="J15" s="152"/>
      <c r="K15" s="153"/>
      <c r="L15" s="154"/>
      <c r="M15" s="155"/>
      <c r="N15" s="155"/>
      <c r="O15" s="155"/>
      <c r="P15" s="156"/>
      <c r="Q15" s="159"/>
      <c r="R15" s="160"/>
      <c r="S15" s="160"/>
      <c r="T15" s="160"/>
      <c r="U15" s="160"/>
      <c r="V15" s="151"/>
      <c r="W15" s="151"/>
      <c r="X15" s="151"/>
      <c r="Y15" s="152"/>
      <c r="Z15" s="152"/>
      <c r="AA15" s="153"/>
      <c r="AB15" s="154"/>
      <c r="AC15" s="155"/>
      <c r="AD15" s="155"/>
      <c r="AE15" s="155"/>
      <c r="AF15" s="156"/>
      <c r="AG15" s="212" t="s">
        <v>118</v>
      </c>
      <c r="AH15" s="411"/>
      <c r="AI15" s="411"/>
      <c r="AJ15" s="411"/>
      <c r="AK15" s="411"/>
      <c r="AL15" s="151">
        <v>2200</v>
      </c>
      <c r="AM15" s="151"/>
      <c r="AN15" s="151"/>
      <c r="AO15" s="152"/>
      <c r="AP15" s="152"/>
      <c r="AQ15" s="153"/>
      <c r="AR15" s="154"/>
      <c r="AS15" s="155"/>
      <c r="AT15" s="155"/>
      <c r="AU15" s="155"/>
      <c r="AV15" s="156"/>
      <c r="AW15" s="159"/>
      <c r="AX15" s="160"/>
      <c r="AY15" s="160"/>
      <c r="AZ15" s="160"/>
      <c r="BA15" s="160"/>
      <c r="BB15" s="151"/>
      <c r="BC15" s="151"/>
      <c r="BD15" s="151"/>
      <c r="BE15" s="152"/>
      <c r="BF15" s="152"/>
      <c r="BG15" s="153"/>
      <c r="BH15" s="154"/>
      <c r="BI15" s="155"/>
      <c r="BJ15" s="155"/>
      <c r="BK15" s="155"/>
      <c r="BL15" s="156"/>
      <c r="BM15" s="159"/>
      <c r="BN15" s="160"/>
      <c r="BO15" s="160"/>
      <c r="BP15" s="160"/>
      <c r="BQ15" s="160"/>
      <c r="BR15" s="151"/>
      <c r="BS15" s="151"/>
      <c r="BT15" s="151"/>
      <c r="BU15" s="152"/>
      <c r="BV15" s="152"/>
      <c r="BW15" s="153"/>
      <c r="BX15" s="154"/>
      <c r="BY15" s="155"/>
      <c r="BZ15" s="155"/>
      <c r="CA15" s="155"/>
      <c r="CB15" s="156"/>
      <c r="CC15" s="2"/>
      <c r="CE15" s="48"/>
    </row>
    <row r="16" spans="1:85" ht="17.25" customHeight="1">
      <c r="A16" s="201"/>
      <c r="B16" s="160"/>
      <c r="C16" s="160"/>
      <c r="D16" s="160"/>
      <c r="E16" s="160"/>
      <c r="F16" s="151"/>
      <c r="G16" s="151"/>
      <c r="H16" s="151"/>
      <c r="I16" s="152"/>
      <c r="J16" s="152"/>
      <c r="K16" s="153"/>
      <c r="L16" s="154"/>
      <c r="M16" s="155"/>
      <c r="N16" s="155"/>
      <c r="O16" s="155"/>
      <c r="P16" s="156"/>
      <c r="Q16" s="159"/>
      <c r="R16" s="160"/>
      <c r="S16" s="160"/>
      <c r="T16" s="160"/>
      <c r="U16" s="160"/>
      <c r="V16" s="151"/>
      <c r="W16" s="151"/>
      <c r="X16" s="151"/>
      <c r="Y16" s="152"/>
      <c r="Z16" s="152"/>
      <c r="AA16" s="153"/>
      <c r="AB16" s="154"/>
      <c r="AC16" s="155"/>
      <c r="AD16" s="155"/>
      <c r="AE16" s="155"/>
      <c r="AF16" s="156"/>
      <c r="AG16" s="159"/>
      <c r="AH16" s="160"/>
      <c r="AI16" s="160"/>
      <c r="AJ16" s="160"/>
      <c r="AK16" s="160"/>
      <c r="AL16" s="151"/>
      <c r="AM16" s="151"/>
      <c r="AN16" s="151"/>
      <c r="AO16" s="152"/>
      <c r="AP16" s="152"/>
      <c r="AQ16" s="153"/>
      <c r="AR16" s="154"/>
      <c r="AS16" s="155"/>
      <c r="AT16" s="155"/>
      <c r="AU16" s="155"/>
      <c r="AV16" s="156"/>
      <c r="AW16" s="159"/>
      <c r="AX16" s="160"/>
      <c r="AY16" s="160"/>
      <c r="AZ16" s="160"/>
      <c r="BA16" s="160"/>
      <c r="BB16" s="151"/>
      <c r="BC16" s="151"/>
      <c r="BD16" s="151"/>
      <c r="BE16" s="152"/>
      <c r="BF16" s="152"/>
      <c r="BG16" s="153"/>
      <c r="BH16" s="154"/>
      <c r="BI16" s="155"/>
      <c r="BJ16" s="155"/>
      <c r="BK16" s="155"/>
      <c r="BL16" s="156"/>
      <c r="BM16" s="159"/>
      <c r="BN16" s="160"/>
      <c r="BO16" s="160"/>
      <c r="BP16" s="160"/>
      <c r="BQ16" s="160"/>
      <c r="BR16" s="151"/>
      <c r="BS16" s="151"/>
      <c r="BT16" s="151"/>
      <c r="BU16" s="152"/>
      <c r="BV16" s="152"/>
      <c r="BW16" s="153"/>
      <c r="BX16" s="154"/>
      <c r="BY16" s="155"/>
      <c r="BZ16" s="155"/>
      <c r="CA16" s="155"/>
      <c r="CB16" s="156"/>
      <c r="CC16" s="2"/>
      <c r="CE16" s="48"/>
    </row>
    <row r="17" spans="1:83" ht="17.25" customHeight="1">
      <c r="A17" s="201"/>
      <c r="B17" s="160"/>
      <c r="C17" s="160"/>
      <c r="D17" s="160"/>
      <c r="E17" s="160"/>
      <c r="F17" s="151"/>
      <c r="G17" s="151"/>
      <c r="H17" s="151"/>
      <c r="I17" s="152"/>
      <c r="J17" s="152"/>
      <c r="K17" s="153"/>
      <c r="L17" s="154"/>
      <c r="M17" s="155"/>
      <c r="N17" s="155"/>
      <c r="O17" s="155"/>
      <c r="P17" s="156"/>
      <c r="Q17" s="159"/>
      <c r="R17" s="160"/>
      <c r="S17" s="160"/>
      <c r="T17" s="160"/>
      <c r="U17" s="160"/>
      <c r="V17" s="151"/>
      <c r="W17" s="151"/>
      <c r="X17" s="151"/>
      <c r="Y17" s="152"/>
      <c r="Z17" s="152"/>
      <c r="AA17" s="153"/>
      <c r="AB17" s="154"/>
      <c r="AC17" s="155"/>
      <c r="AD17" s="155"/>
      <c r="AE17" s="155"/>
      <c r="AF17" s="156"/>
      <c r="AG17" s="159"/>
      <c r="AH17" s="160"/>
      <c r="AI17" s="160"/>
      <c r="AJ17" s="160"/>
      <c r="AK17" s="160"/>
      <c r="AL17" s="151"/>
      <c r="AM17" s="151"/>
      <c r="AN17" s="151"/>
      <c r="AO17" s="152"/>
      <c r="AP17" s="152"/>
      <c r="AQ17" s="153"/>
      <c r="AR17" s="154"/>
      <c r="AS17" s="155"/>
      <c r="AT17" s="155"/>
      <c r="AU17" s="155"/>
      <c r="AV17" s="156"/>
      <c r="AW17" s="159"/>
      <c r="AX17" s="160"/>
      <c r="AY17" s="160"/>
      <c r="AZ17" s="160"/>
      <c r="BA17" s="160"/>
      <c r="BB17" s="151"/>
      <c r="BC17" s="151"/>
      <c r="BD17" s="151"/>
      <c r="BE17" s="152"/>
      <c r="BF17" s="152"/>
      <c r="BG17" s="153"/>
      <c r="BH17" s="154"/>
      <c r="BI17" s="155"/>
      <c r="BJ17" s="155"/>
      <c r="BK17" s="155"/>
      <c r="BL17" s="156"/>
      <c r="BM17" s="159"/>
      <c r="BN17" s="160"/>
      <c r="BO17" s="160"/>
      <c r="BP17" s="160"/>
      <c r="BQ17" s="160"/>
      <c r="BR17" s="151"/>
      <c r="BS17" s="151"/>
      <c r="BT17" s="151"/>
      <c r="BU17" s="152"/>
      <c r="BV17" s="152"/>
      <c r="BW17" s="153"/>
      <c r="BX17" s="154"/>
      <c r="BY17" s="155"/>
      <c r="BZ17" s="155"/>
      <c r="CA17" s="155"/>
      <c r="CB17" s="156"/>
      <c r="CC17" s="2"/>
      <c r="CE17" s="48"/>
    </row>
    <row r="18" spans="1:83" ht="17.25" customHeight="1">
      <c r="A18" s="176" t="s">
        <v>43</v>
      </c>
      <c r="B18" s="169"/>
      <c r="C18" s="169"/>
      <c r="D18" s="169"/>
      <c r="E18" s="169"/>
      <c r="F18" s="170">
        <f>SUM(F9:H17)</f>
        <v>20000</v>
      </c>
      <c r="G18" s="170"/>
      <c r="H18" s="170"/>
      <c r="I18" s="170"/>
      <c r="J18" s="170"/>
      <c r="K18" s="166">
        <f>SUM(M9:P17)</f>
        <v>0</v>
      </c>
      <c r="L18" s="166"/>
      <c r="M18" s="166"/>
      <c r="N18" s="166"/>
      <c r="O18" s="166"/>
      <c r="P18" s="167"/>
      <c r="Q18" s="168" t="s">
        <v>43</v>
      </c>
      <c r="R18" s="169"/>
      <c r="S18" s="169"/>
      <c r="T18" s="169"/>
      <c r="U18" s="169"/>
      <c r="V18" s="170">
        <f>SUM(V9:X17)</f>
        <v>11700</v>
      </c>
      <c r="W18" s="170"/>
      <c r="X18" s="170"/>
      <c r="Y18" s="170"/>
      <c r="Z18" s="170"/>
      <c r="AA18" s="166">
        <f>SUM(AC9:AF17)</f>
        <v>0</v>
      </c>
      <c r="AB18" s="166"/>
      <c r="AC18" s="166"/>
      <c r="AD18" s="166"/>
      <c r="AE18" s="166"/>
      <c r="AF18" s="167"/>
      <c r="AG18" s="168" t="s">
        <v>43</v>
      </c>
      <c r="AH18" s="169"/>
      <c r="AI18" s="169"/>
      <c r="AJ18" s="169"/>
      <c r="AK18" s="169"/>
      <c r="AL18" s="170">
        <f>SUM(AL9:AN17)</f>
        <v>19650</v>
      </c>
      <c r="AM18" s="170"/>
      <c r="AN18" s="170"/>
      <c r="AO18" s="170"/>
      <c r="AP18" s="170"/>
      <c r="AQ18" s="166">
        <f>SUM(AS9:AV17)</f>
        <v>0</v>
      </c>
      <c r="AR18" s="166"/>
      <c r="AS18" s="166"/>
      <c r="AT18" s="166"/>
      <c r="AU18" s="166"/>
      <c r="AV18" s="167"/>
      <c r="AW18" s="168" t="s">
        <v>43</v>
      </c>
      <c r="AX18" s="169"/>
      <c r="AY18" s="169"/>
      <c r="AZ18" s="169"/>
      <c r="BA18" s="169"/>
      <c r="BB18" s="170">
        <f>SUM(BB9:BD17)</f>
        <v>0</v>
      </c>
      <c r="BC18" s="170"/>
      <c r="BD18" s="170"/>
      <c r="BE18" s="170"/>
      <c r="BF18" s="170"/>
      <c r="BG18" s="166">
        <f>SUM(BI9:BL17)</f>
        <v>0</v>
      </c>
      <c r="BH18" s="166"/>
      <c r="BI18" s="166"/>
      <c r="BJ18" s="166"/>
      <c r="BK18" s="166"/>
      <c r="BL18" s="167"/>
      <c r="BM18" s="168" t="s">
        <v>43</v>
      </c>
      <c r="BN18" s="169"/>
      <c r="BO18" s="169"/>
      <c r="BP18" s="169"/>
      <c r="BQ18" s="169"/>
      <c r="BR18" s="170">
        <f>SUM(BR9:BT17)</f>
        <v>0</v>
      </c>
      <c r="BS18" s="170"/>
      <c r="BT18" s="170"/>
      <c r="BU18" s="170"/>
      <c r="BV18" s="170"/>
      <c r="BW18" s="166">
        <f>SUM(BY9:CB17)</f>
        <v>0</v>
      </c>
      <c r="BX18" s="166"/>
      <c r="BY18" s="166"/>
      <c r="BZ18" s="166"/>
      <c r="CA18" s="166"/>
      <c r="CB18" s="167"/>
      <c r="CC18" s="2"/>
      <c r="CE18" s="48"/>
    </row>
    <row r="19" spans="1:83" s="50" customFormat="1" ht="17.25" customHeight="1">
      <c r="A19" s="397" t="s">
        <v>237</v>
      </c>
      <c r="B19" s="397"/>
      <c r="C19" s="397"/>
      <c r="D19" s="397"/>
      <c r="E19" s="398" t="s">
        <v>239</v>
      </c>
      <c r="F19" s="398"/>
      <c r="G19" s="398"/>
      <c r="H19" s="398"/>
      <c r="I19" s="398"/>
      <c r="J19" s="398"/>
      <c r="K19" s="398"/>
      <c r="L19" s="398"/>
      <c r="M19" s="398"/>
      <c r="N19" s="398"/>
      <c r="O19" s="199" t="s">
        <v>34</v>
      </c>
      <c r="P19" s="199"/>
      <c r="Q19" s="199"/>
      <c r="R19" s="399">
        <f>SUM(F27,V27,AL27,BB27,BR27)</f>
        <v>23000</v>
      </c>
      <c r="S19" s="399"/>
      <c r="T19" s="399"/>
      <c r="U19" s="399"/>
      <c r="V19" s="399"/>
      <c r="W19" s="399"/>
      <c r="X19" s="400" t="s">
        <v>27</v>
      </c>
      <c r="Y19" s="400"/>
      <c r="Z19" s="401" t="s">
        <v>380</v>
      </c>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400" t="s">
        <v>26</v>
      </c>
      <c r="BL19" s="400"/>
      <c r="BM19" s="400"/>
      <c r="BN19" s="400"/>
      <c r="BO19" s="400"/>
      <c r="BP19" s="400"/>
      <c r="BQ19" s="402">
        <f>SUM(K27,AA27,AQ27,BG27,BW27)</f>
        <v>0</v>
      </c>
      <c r="BR19" s="402"/>
      <c r="BS19" s="402"/>
      <c r="BT19" s="402"/>
      <c r="BU19" s="402"/>
      <c r="BV19" s="402"/>
      <c r="BW19" s="402"/>
      <c r="BX19" s="402"/>
      <c r="BY19" s="402"/>
      <c r="BZ19" s="403" t="s">
        <v>27</v>
      </c>
      <c r="CA19" s="403"/>
      <c r="CB19" s="403"/>
      <c r="CD19" s="52"/>
    </row>
    <row r="20" spans="1:83" ht="17.25" customHeight="1">
      <c r="A20" s="335"/>
      <c r="B20" s="336"/>
      <c r="C20" s="336"/>
      <c r="D20" s="336"/>
      <c r="E20" s="337"/>
      <c r="F20" s="187"/>
      <c r="G20" s="188"/>
      <c r="H20" s="188"/>
      <c r="I20" s="189"/>
      <c r="J20" s="189"/>
      <c r="K20" s="181"/>
      <c r="L20" s="182"/>
      <c r="M20" s="183"/>
      <c r="N20" s="183"/>
      <c r="O20" s="183"/>
      <c r="P20" s="184"/>
      <c r="Q20" s="335" t="s">
        <v>381</v>
      </c>
      <c r="R20" s="336"/>
      <c r="S20" s="336"/>
      <c r="T20" s="336"/>
      <c r="U20" s="337"/>
      <c r="V20" s="187">
        <v>5150</v>
      </c>
      <c r="W20" s="188"/>
      <c r="X20" s="188"/>
      <c r="Y20" s="189" t="s">
        <v>384</v>
      </c>
      <c r="Z20" s="189"/>
      <c r="AA20" s="181"/>
      <c r="AB20" s="182"/>
      <c r="AC20" s="183"/>
      <c r="AD20" s="183"/>
      <c r="AE20" s="183"/>
      <c r="AF20" s="184"/>
      <c r="AG20" s="404" t="s">
        <v>62</v>
      </c>
      <c r="AH20" s="339"/>
      <c r="AI20" s="339"/>
      <c r="AJ20" s="339"/>
      <c r="AK20" s="339"/>
      <c r="AL20" s="187">
        <v>2800</v>
      </c>
      <c r="AM20" s="188"/>
      <c r="AN20" s="188"/>
      <c r="AO20" s="189" t="s">
        <v>2</v>
      </c>
      <c r="AP20" s="189"/>
      <c r="AQ20" s="181"/>
      <c r="AR20" s="182"/>
      <c r="AS20" s="183"/>
      <c r="AT20" s="183"/>
      <c r="AU20" s="183"/>
      <c r="AV20" s="184"/>
      <c r="AW20" s="338"/>
      <c r="AX20" s="339"/>
      <c r="AY20" s="339"/>
      <c r="AZ20" s="339"/>
      <c r="BA20" s="339"/>
      <c r="BB20" s="187"/>
      <c r="BC20" s="188"/>
      <c r="BD20" s="188"/>
      <c r="BE20" s="189"/>
      <c r="BF20" s="189"/>
      <c r="BG20" s="181"/>
      <c r="BH20" s="182"/>
      <c r="BI20" s="183"/>
      <c r="BJ20" s="183"/>
      <c r="BK20" s="183"/>
      <c r="BL20" s="184"/>
      <c r="BM20" s="352"/>
      <c r="BN20" s="353"/>
      <c r="BO20" s="353"/>
      <c r="BP20" s="353"/>
      <c r="BQ20" s="354"/>
      <c r="BR20" s="187"/>
      <c r="BS20" s="188"/>
      <c r="BT20" s="188"/>
      <c r="BU20" s="189"/>
      <c r="BV20" s="189"/>
      <c r="BW20" s="181"/>
      <c r="BX20" s="182"/>
      <c r="BY20" s="183"/>
      <c r="BZ20" s="183"/>
      <c r="CA20" s="183"/>
      <c r="CB20" s="184"/>
      <c r="CC20" s="2"/>
      <c r="CE20" s="48"/>
    </row>
    <row r="21" spans="1:83" ht="17.25" customHeight="1">
      <c r="A21" s="171"/>
      <c r="B21" s="172"/>
      <c r="C21" s="172"/>
      <c r="D21" s="172"/>
      <c r="E21" s="159"/>
      <c r="F21" s="151"/>
      <c r="G21" s="151"/>
      <c r="H21" s="151"/>
      <c r="I21" s="152"/>
      <c r="J21" s="152"/>
      <c r="K21" s="153"/>
      <c r="L21" s="154"/>
      <c r="M21" s="155"/>
      <c r="N21" s="155"/>
      <c r="O21" s="155"/>
      <c r="P21" s="156"/>
      <c r="Q21" s="171" t="s">
        <v>382</v>
      </c>
      <c r="R21" s="172"/>
      <c r="S21" s="172"/>
      <c r="T21" s="172"/>
      <c r="U21" s="159"/>
      <c r="V21" s="151">
        <v>4900</v>
      </c>
      <c r="W21" s="151"/>
      <c r="X21" s="151"/>
      <c r="Y21" s="152" t="s">
        <v>384</v>
      </c>
      <c r="Z21" s="152"/>
      <c r="AA21" s="153"/>
      <c r="AB21" s="154"/>
      <c r="AC21" s="155"/>
      <c r="AD21" s="155"/>
      <c r="AE21" s="155"/>
      <c r="AF21" s="156"/>
      <c r="AG21" s="171" t="s">
        <v>38</v>
      </c>
      <c r="AH21" s="172"/>
      <c r="AI21" s="172"/>
      <c r="AJ21" s="172"/>
      <c r="AK21" s="159"/>
      <c r="AL21" s="151">
        <v>3150</v>
      </c>
      <c r="AM21" s="151"/>
      <c r="AN21" s="151"/>
      <c r="AO21" s="152" t="s">
        <v>2</v>
      </c>
      <c r="AP21" s="152"/>
      <c r="AQ21" s="153"/>
      <c r="AR21" s="154"/>
      <c r="AS21" s="155"/>
      <c r="AT21" s="155"/>
      <c r="AU21" s="155"/>
      <c r="AV21" s="156"/>
      <c r="AW21" s="171"/>
      <c r="AX21" s="172"/>
      <c r="AY21" s="172"/>
      <c r="AZ21" s="172"/>
      <c r="BA21" s="159"/>
      <c r="BB21" s="151"/>
      <c r="BC21" s="151"/>
      <c r="BD21" s="151"/>
      <c r="BE21" s="152"/>
      <c r="BF21" s="152"/>
      <c r="BG21" s="153"/>
      <c r="BH21" s="154"/>
      <c r="BI21" s="155"/>
      <c r="BJ21" s="155"/>
      <c r="BK21" s="155"/>
      <c r="BL21" s="156"/>
      <c r="BM21" s="293"/>
      <c r="BN21" s="294"/>
      <c r="BO21" s="294"/>
      <c r="BP21" s="294"/>
      <c r="BQ21" s="295"/>
      <c r="BR21" s="151"/>
      <c r="BS21" s="151"/>
      <c r="BT21" s="151"/>
      <c r="BU21" s="152"/>
      <c r="BV21" s="152"/>
      <c r="BW21" s="153"/>
      <c r="BX21" s="154"/>
      <c r="BY21" s="155"/>
      <c r="BZ21" s="155"/>
      <c r="CA21" s="155"/>
      <c r="CB21" s="156"/>
      <c r="CC21" s="2"/>
      <c r="CE21" s="48"/>
    </row>
    <row r="22" spans="1:83" ht="17.25" customHeight="1">
      <c r="A22" s="171"/>
      <c r="B22" s="172"/>
      <c r="C22" s="172"/>
      <c r="D22" s="172"/>
      <c r="E22" s="159"/>
      <c r="F22" s="151"/>
      <c r="G22" s="151"/>
      <c r="H22" s="151"/>
      <c r="I22" s="152"/>
      <c r="J22" s="152"/>
      <c r="K22" s="153"/>
      <c r="L22" s="154"/>
      <c r="M22" s="155"/>
      <c r="N22" s="155"/>
      <c r="O22" s="155"/>
      <c r="P22" s="156"/>
      <c r="Q22" s="171"/>
      <c r="R22" s="172"/>
      <c r="S22" s="172"/>
      <c r="T22" s="172"/>
      <c r="U22" s="159"/>
      <c r="V22" s="151"/>
      <c r="W22" s="151"/>
      <c r="X22" s="151"/>
      <c r="Y22" s="152"/>
      <c r="Z22" s="152"/>
      <c r="AA22" s="153"/>
      <c r="AB22" s="154"/>
      <c r="AC22" s="155"/>
      <c r="AD22" s="155"/>
      <c r="AE22" s="155"/>
      <c r="AF22" s="156"/>
      <c r="AG22" s="171" t="s">
        <v>120</v>
      </c>
      <c r="AH22" s="172"/>
      <c r="AI22" s="172"/>
      <c r="AJ22" s="172"/>
      <c r="AK22" s="159"/>
      <c r="AL22" s="151">
        <v>3300</v>
      </c>
      <c r="AM22" s="151"/>
      <c r="AN22" s="151"/>
      <c r="AO22" s="152" t="s">
        <v>2</v>
      </c>
      <c r="AP22" s="152"/>
      <c r="AQ22" s="153"/>
      <c r="AR22" s="154"/>
      <c r="AS22" s="155"/>
      <c r="AT22" s="155"/>
      <c r="AU22" s="155"/>
      <c r="AV22" s="156"/>
      <c r="AW22" s="171"/>
      <c r="AX22" s="172"/>
      <c r="AY22" s="172"/>
      <c r="AZ22" s="172"/>
      <c r="BA22" s="159"/>
      <c r="BB22" s="151"/>
      <c r="BC22" s="151"/>
      <c r="BD22" s="151"/>
      <c r="BE22" s="152"/>
      <c r="BF22" s="152"/>
      <c r="BG22" s="153"/>
      <c r="BH22" s="154"/>
      <c r="BI22" s="155"/>
      <c r="BJ22" s="155"/>
      <c r="BK22" s="155"/>
      <c r="BL22" s="156"/>
      <c r="BM22" s="293"/>
      <c r="BN22" s="294"/>
      <c r="BO22" s="294"/>
      <c r="BP22" s="294"/>
      <c r="BQ22" s="295"/>
      <c r="BR22" s="151"/>
      <c r="BS22" s="151"/>
      <c r="BT22" s="151"/>
      <c r="BU22" s="152"/>
      <c r="BV22" s="152"/>
      <c r="BW22" s="153"/>
      <c r="BX22" s="154"/>
      <c r="BY22" s="155"/>
      <c r="BZ22" s="155"/>
      <c r="CA22" s="155"/>
      <c r="CB22" s="156"/>
      <c r="CC22" s="2"/>
      <c r="CE22" s="48"/>
    </row>
    <row r="23" spans="1:83" ht="17.25" customHeight="1">
      <c r="A23" s="171"/>
      <c r="B23" s="172"/>
      <c r="C23" s="172"/>
      <c r="D23" s="172"/>
      <c r="E23" s="159"/>
      <c r="F23" s="151"/>
      <c r="G23" s="151"/>
      <c r="H23" s="151"/>
      <c r="I23" s="152"/>
      <c r="J23" s="152"/>
      <c r="K23" s="153"/>
      <c r="L23" s="154"/>
      <c r="M23" s="155"/>
      <c r="N23" s="155"/>
      <c r="O23" s="155"/>
      <c r="P23" s="156"/>
      <c r="Q23" s="171"/>
      <c r="R23" s="172"/>
      <c r="S23" s="172"/>
      <c r="T23" s="172"/>
      <c r="U23" s="159"/>
      <c r="V23" s="151"/>
      <c r="W23" s="151"/>
      <c r="X23" s="151"/>
      <c r="Y23" s="152"/>
      <c r="Z23" s="152"/>
      <c r="AA23" s="153"/>
      <c r="AB23" s="154"/>
      <c r="AC23" s="155"/>
      <c r="AD23" s="155"/>
      <c r="AE23" s="155"/>
      <c r="AF23" s="156"/>
      <c r="AG23" s="171" t="s">
        <v>121</v>
      </c>
      <c r="AH23" s="172"/>
      <c r="AI23" s="172"/>
      <c r="AJ23" s="172"/>
      <c r="AK23" s="159"/>
      <c r="AL23" s="151">
        <v>3700</v>
      </c>
      <c r="AM23" s="151"/>
      <c r="AN23" s="151"/>
      <c r="AO23" s="152" t="s">
        <v>2</v>
      </c>
      <c r="AP23" s="152"/>
      <c r="AQ23" s="153"/>
      <c r="AR23" s="154"/>
      <c r="AS23" s="155"/>
      <c r="AT23" s="155"/>
      <c r="AU23" s="155"/>
      <c r="AV23" s="156"/>
      <c r="AW23" s="171"/>
      <c r="AX23" s="172"/>
      <c r="AY23" s="172"/>
      <c r="AZ23" s="172"/>
      <c r="BA23" s="159"/>
      <c r="BB23" s="151"/>
      <c r="BC23" s="151"/>
      <c r="BD23" s="151"/>
      <c r="BE23" s="152"/>
      <c r="BF23" s="152"/>
      <c r="BG23" s="153"/>
      <c r="BH23" s="154"/>
      <c r="BI23" s="155"/>
      <c r="BJ23" s="155"/>
      <c r="BK23" s="155"/>
      <c r="BL23" s="156"/>
      <c r="BM23" s="293"/>
      <c r="BN23" s="294"/>
      <c r="BO23" s="294"/>
      <c r="BP23" s="294"/>
      <c r="BQ23" s="295"/>
      <c r="BR23" s="151"/>
      <c r="BS23" s="151"/>
      <c r="BT23" s="151"/>
      <c r="BU23" s="152"/>
      <c r="BV23" s="152"/>
      <c r="BW23" s="153"/>
      <c r="BX23" s="154"/>
      <c r="BY23" s="155"/>
      <c r="BZ23" s="155"/>
      <c r="CA23" s="155"/>
      <c r="CB23" s="156"/>
      <c r="CC23" s="2"/>
      <c r="CE23" s="48"/>
    </row>
    <row r="24" spans="1:83" ht="17.25" customHeight="1">
      <c r="A24" s="171"/>
      <c r="B24" s="172"/>
      <c r="C24" s="172"/>
      <c r="D24" s="172"/>
      <c r="E24" s="159"/>
      <c r="F24" s="151"/>
      <c r="G24" s="151"/>
      <c r="H24" s="151"/>
      <c r="I24" s="152"/>
      <c r="J24" s="152"/>
      <c r="K24" s="153"/>
      <c r="L24" s="154"/>
      <c r="M24" s="155"/>
      <c r="N24" s="155"/>
      <c r="O24" s="155"/>
      <c r="P24" s="156"/>
      <c r="Q24" s="171"/>
      <c r="R24" s="172"/>
      <c r="S24" s="172"/>
      <c r="T24" s="172"/>
      <c r="U24" s="159"/>
      <c r="V24" s="151"/>
      <c r="W24" s="151"/>
      <c r="X24" s="151"/>
      <c r="Y24" s="152"/>
      <c r="Z24" s="152"/>
      <c r="AA24" s="153"/>
      <c r="AB24" s="154"/>
      <c r="AC24" s="155"/>
      <c r="AD24" s="155"/>
      <c r="AE24" s="155"/>
      <c r="AF24" s="156"/>
      <c r="AG24" s="171"/>
      <c r="AH24" s="172"/>
      <c r="AI24" s="172"/>
      <c r="AJ24" s="172"/>
      <c r="AK24" s="159"/>
      <c r="AL24" s="151"/>
      <c r="AM24" s="151"/>
      <c r="AN24" s="151"/>
      <c r="AO24" s="152"/>
      <c r="AP24" s="152"/>
      <c r="AQ24" s="153"/>
      <c r="AR24" s="154"/>
      <c r="AS24" s="155"/>
      <c r="AT24" s="155"/>
      <c r="AU24" s="155"/>
      <c r="AV24" s="156"/>
      <c r="AW24" s="171"/>
      <c r="AX24" s="172"/>
      <c r="AY24" s="172"/>
      <c r="AZ24" s="172"/>
      <c r="BA24" s="159"/>
      <c r="BB24" s="151"/>
      <c r="BC24" s="151"/>
      <c r="BD24" s="151"/>
      <c r="BE24" s="152"/>
      <c r="BF24" s="152"/>
      <c r="BG24" s="153"/>
      <c r="BH24" s="154"/>
      <c r="BI24" s="155"/>
      <c r="BJ24" s="155"/>
      <c r="BK24" s="155"/>
      <c r="BL24" s="156"/>
      <c r="BM24" s="293"/>
      <c r="BN24" s="294"/>
      <c r="BO24" s="294"/>
      <c r="BP24" s="294"/>
      <c r="BQ24" s="295"/>
      <c r="BR24" s="151"/>
      <c r="BS24" s="151"/>
      <c r="BT24" s="151"/>
      <c r="BU24" s="152"/>
      <c r="BV24" s="152"/>
      <c r="BW24" s="153"/>
      <c r="BX24" s="154"/>
      <c r="BY24" s="155"/>
      <c r="BZ24" s="155"/>
      <c r="CA24" s="155"/>
      <c r="CB24" s="156"/>
      <c r="CC24" s="2"/>
      <c r="CE24" s="48"/>
    </row>
    <row r="25" spans="1:83" ht="17.25" customHeight="1">
      <c r="A25" s="171"/>
      <c r="B25" s="172"/>
      <c r="C25" s="172"/>
      <c r="D25" s="172"/>
      <c r="E25" s="159"/>
      <c r="F25" s="151"/>
      <c r="G25" s="151"/>
      <c r="H25" s="151"/>
      <c r="I25" s="152"/>
      <c r="J25" s="152"/>
      <c r="K25" s="153"/>
      <c r="L25" s="154"/>
      <c r="M25" s="155"/>
      <c r="N25" s="155"/>
      <c r="O25" s="155"/>
      <c r="P25" s="156"/>
      <c r="Q25" s="171"/>
      <c r="R25" s="172"/>
      <c r="S25" s="172"/>
      <c r="T25" s="172"/>
      <c r="U25" s="159"/>
      <c r="V25" s="151"/>
      <c r="W25" s="151"/>
      <c r="X25" s="151"/>
      <c r="Y25" s="152"/>
      <c r="Z25" s="152"/>
      <c r="AA25" s="153"/>
      <c r="AB25" s="154"/>
      <c r="AC25" s="155"/>
      <c r="AD25" s="155"/>
      <c r="AE25" s="155"/>
      <c r="AF25" s="156"/>
      <c r="AG25" s="171"/>
      <c r="AH25" s="172"/>
      <c r="AI25" s="172"/>
      <c r="AJ25" s="172"/>
      <c r="AK25" s="159"/>
      <c r="AL25" s="151"/>
      <c r="AM25" s="151"/>
      <c r="AN25" s="151"/>
      <c r="AO25" s="152"/>
      <c r="AP25" s="152"/>
      <c r="AQ25" s="153"/>
      <c r="AR25" s="154"/>
      <c r="AS25" s="155"/>
      <c r="AT25" s="155"/>
      <c r="AU25" s="155"/>
      <c r="AV25" s="156"/>
      <c r="AW25" s="171"/>
      <c r="AX25" s="172"/>
      <c r="AY25" s="172"/>
      <c r="AZ25" s="172"/>
      <c r="BA25" s="159"/>
      <c r="BB25" s="151"/>
      <c r="BC25" s="151"/>
      <c r="BD25" s="151"/>
      <c r="BE25" s="152"/>
      <c r="BF25" s="152"/>
      <c r="BG25" s="153"/>
      <c r="BH25" s="154"/>
      <c r="BI25" s="155"/>
      <c r="BJ25" s="155"/>
      <c r="BK25" s="155"/>
      <c r="BL25" s="156"/>
      <c r="BM25" s="293"/>
      <c r="BN25" s="294"/>
      <c r="BO25" s="294"/>
      <c r="BP25" s="294"/>
      <c r="BQ25" s="295"/>
      <c r="BR25" s="151"/>
      <c r="BS25" s="151"/>
      <c r="BT25" s="151"/>
      <c r="BU25" s="152"/>
      <c r="BV25" s="152"/>
      <c r="BW25" s="153"/>
      <c r="BX25" s="154"/>
      <c r="BY25" s="155"/>
      <c r="BZ25" s="155"/>
      <c r="CA25" s="155"/>
      <c r="CB25" s="156"/>
      <c r="CC25" s="2"/>
      <c r="CE25" s="48"/>
    </row>
    <row r="26" spans="1:83" ht="17.25" customHeight="1">
      <c r="A26" s="171"/>
      <c r="B26" s="172"/>
      <c r="C26" s="172"/>
      <c r="D26" s="172"/>
      <c r="E26" s="159"/>
      <c r="F26" s="151"/>
      <c r="G26" s="151"/>
      <c r="H26" s="151"/>
      <c r="I26" s="152"/>
      <c r="J26" s="152"/>
      <c r="K26" s="153"/>
      <c r="L26" s="154"/>
      <c r="M26" s="155"/>
      <c r="N26" s="155"/>
      <c r="O26" s="155"/>
      <c r="P26" s="156"/>
      <c r="Q26" s="171"/>
      <c r="R26" s="172"/>
      <c r="S26" s="172"/>
      <c r="T26" s="172"/>
      <c r="U26" s="159"/>
      <c r="V26" s="151"/>
      <c r="W26" s="151"/>
      <c r="X26" s="151"/>
      <c r="Y26" s="152"/>
      <c r="Z26" s="152"/>
      <c r="AA26" s="153"/>
      <c r="AB26" s="154"/>
      <c r="AC26" s="155"/>
      <c r="AD26" s="155"/>
      <c r="AE26" s="155"/>
      <c r="AF26" s="156"/>
      <c r="AG26" s="171"/>
      <c r="AH26" s="172"/>
      <c r="AI26" s="172"/>
      <c r="AJ26" s="172"/>
      <c r="AK26" s="159"/>
      <c r="AL26" s="151"/>
      <c r="AM26" s="151"/>
      <c r="AN26" s="151"/>
      <c r="AO26" s="152"/>
      <c r="AP26" s="152"/>
      <c r="AQ26" s="153"/>
      <c r="AR26" s="154"/>
      <c r="AS26" s="155"/>
      <c r="AT26" s="155"/>
      <c r="AU26" s="155"/>
      <c r="AV26" s="156"/>
      <c r="AW26" s="171"/>
      <c r="AX26" s="172"/>
      <c r="AY26" s="172"/>
      <c r="AZ26" s="172"/>
      <c r="BA26" s="159"/>
      <c r="BB26" s="151"/>
      <c r="BC26" s="151"/>
      <c r="BD26" s="151"/>
      <c r="BE26" s="152"/>
      <c r="BF26" s="152"/>
      <c r="BG26" s="153"/>
      <c r="BH26" s="154"/>
      <c r="BI26" s="155"/>
      <c r="BJ26" s="155"/>
      <c r="BK26" s="155"/>
      <c r="BL26" s="156"/>
      <c r="BM26" s="293"/>
      <c r="BN26" s="294"/>
      <c r="BO26" s="294"/>
      <c r="BP26" s="294"/>
      <c r="BQ26" s="295"/>
      <c r="BR26" s="151"/>
      <c r="BS26" s="151"/>
      <c r="BT26" s="151"/>
      <c r="BU26" s="152"/>
      <c r="BV26" s="152"/>
      <c r="BW26" s="153"/>
      <c r="BX26" s="154"/>
      <c r="BY26" s="155"/>
      <c r="BZ26" s="155"/>
      <c r="CA26" s="155"/>
      <c r="CB26" s="156"/>
      <c r="CC26" s="2"/>
      <c r="CE26" s="48"/>
    </row>
    <row r="27" spans="1:83" ht="17.25" customHeight="1">
      <c r="A27" s="176" t="s">
        <v>43</v>
      </c>
      <c r="B27" s="169"/>
      <c r="C27" s="169"/>
      <c r="D27" s="169"/>
      <c r="E27" s="169"/>
      <c r="F27" s="170">
        <f>SUM(F20:H26)</f>
        <v>0</v>
      </c>
      <c r="G27" s="170"/>
      <c r="H27" s="170"/>
      <c r="I27" s="170"/>
      <c r="J27" s="170"/>
      <c r="K27" s="166">
        <f>SUM(M20:P26)</f>
        <v>0</v>
      </c>
      <c r="L27" s="166"/>
      <c r="M27" s="166"/>
      <c r="N27" s="166"/>
      <c r="O27" s="166"/>
      <c r="P27" s="167"/>
      <c r="Q27" s="176" t="s">
        <v>43</v>
      </c>
      <c r="R27" s="169"/>
      <c r="S27" s="169"/>
      <c r="T27" s="169"/>
      <c r="U27" s="169"/>
      <c r="V27" s="170">
        <f>SUM(V20:X26)</f>
        <v>10050</v>
      </c>
      <c r="W27" s="170"/>
      <c r="X27" s="170"/>
      <c r="Y27" s="170"/>
      <c r="Z27" s="170"/>
      <c r="AA27" s="166">
        <f>SUM(AC20:AF26)</f>
        <v>0</v>
      </c>
      <c r="AB27" s="166"/>
      <c r="AC27" s="166"/>
      <c r="AD27" s="166"/>
      <c r="AE27" s="166"/>
      <c r="AF27" s="167"/>
      <c r="AG27" s="176" t="s">
        <v>43</v>
      </c>
      <c r="AH27" s="169"/>
      <c r="AI27" s="169"/>
      <c r="AJ27" s="169"/>
      <c r="AK27" s="169"/>
      <c r="AL27" s="170">
        <f>SUM(AL20:AN26)</f>
        <v>12950</v>
      </c>
      <c r="AM27" s="170"/>
      <c r="AN27" s="170"/>
      <c r="AO27" s="170"/>
      <c r="AP27" s="170"/>
      <c r="AQ27" s="166">
        <f>SUM(AS20:AV26)</f>
        <v>0</v>
      </c>
      <c r="AR27" s="166"/>
      <c r="AS27" s="166"/>
      <c r="AT27" s="166"/>
      <c r="AU27" s="166"/>
      <c r="AV27" s="167"/>
      <c r="AW27" s="176" t="s">
        <v>43</v>
      </c>
      <c r="AX27" s="169"/>
      <c r="AY27" s="169"/>
      <c r="AZ27" s="169"/>
      <c r="BA27" s="169"/>
      <c r="BB27" s="170">
        <f>SUM(BB20:BD26)</f>
        <v>0</v>
      </c>
      <c r="BC27" s="170"/>
      <c r="BD27" s="170"/>
      <c r="BE27" s="170"/>
      <c r="BF27" s="170"/>
      <c r="BG27" s="166">
        <f>SUM(BI20:BL26)</f>
        <v>0</v>
      </c>
      <c r="BH27" s="166"/>
      <c r="BI27" s="166"/>
      <c r="BJ27" s="166"/>
      <c r="BK27" s="166"/>
      <c r="BL27" s="167"/>
      <c r="BM27" s="176" t="s">
        <v>43</v>
      </c>
      <c r="BN27" s="169"/>
      <c r="BO27" s="169"/>
      <c r="BP27" s="169"/>
      <c r="BQ27" s="169"/>
      <c r="BR27" s="170">
        <f>SUM(BR20:BT26)</f>
        <v>0</v>
      </c>
      <c r="BS27" s="170"/>
      <c r="BT27" s="170"/>
      <c r="BU27" s="170"/>
      <c r="BV27" s="170"/>
      <c r="BW27" s="166">
        <f>SUM(BY20:CB26)</f>
        <v>0</v>
      </c>
      <c r="BX27" s="166"/>
      <c r="BY27" s="166"/>
      <c r="BZ27" s="166"/>
      <c r="CA27" s="166"/>
      <c r="CB27" s="167"/>
      <c r="CC27" s="2"/>
      <c r="CE27" s="48"/>
    </row>
    <row r="28" spans="1:83" s="50" customFormat="1" ht="17.25" customHeight="1">
      <c r="A28" s="397" t="s">
        <v>236</v>
      </c>
      <c r="B28" s="397"/>
      <c r="C28" s="397"/>
      <c r="D28" s="397"/>
      <c r="E28" s="398" t="s">
        <v>240</v>
      </c>
      <c r="F28" s="398"/>
      <c r="G28" s="398"/>
      <c r="H28" s="398"/>
      <c r="I28" s="398"/>
      <c r="J28" s="398"/>
      <c r="K28" s="398"/>
      <c r="L28" s="398"/>
      <c r="M28" s="398"/>
      <c r="N28" s="398"/>
      <c r="O28" s="199" t="s">
        <v>34</v>
      </c>
      <c r="P28" s="199"/>
      <c r="Q28" s="199"/>
      <c r="R28" s="399">
        <f>SUM(F32,V32,AL32,BB32,BR32)</f>
        <v>18400</v>
      </c>
      <c r="S28" s="399"/>
      <c r="T28" s="399"/>
      <c r="U28" s="399"/>
      <c r="V28" s="399"/>
      <c r="W28" s="399"/>
      <c r="X28" s="400" t="s">
        <v>27</v>
      </c>
      <c r="Y28" s="400"/>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0" t="s">
        <v>26</v>
      </c>
      <c r="BL28" s="400"/>
      <c r="BM28" s="400"/>
      <c r="BN28" s="400"/>
      <c r="BO28" s="400"/>
      <c r="BP28" s="400"/>
      <c r="BQ28" s="402">
        <f>SUM(K32,AA32,AQ32,BG32,BW32)</f>
        <v>0</v>
      </c>
      <c r="BR28" s="402"/>
      <c r="BS28" s="402"/>
      <c r="BT28" s="402"/>
      <c r="BU28" s="402"/>
      <c r="BV28" s="402"/>
      <c r="BW28" s="402"/>
      <c r="BX28" s="402"/>
      <c r="BY28" s="402"/>
      <c r="BZ28" s="403" t="s">
        <v>27</v>
      </c>
      <c r="CA28" s="403"/>
      <c r="CB28" s="403"/>
      <c r="CD28" s="52"/>
    </row>
    <row r="29" spans="1:83" ht="17.25" customHeight="1">
      <c r="A29" s="335" t="s">
        <v>123</v>
      </c>
      <c r="B29" s="336"/>
      <c r="C29" s="336"/>
      <c r="D29" s="336"/>
      <c r="E29" s="337"/>
      <c r="F29" s="187">
        <v>4750</v>
      </c>
      <c r="G29" s="187"/>
      <c r="H29" s="187"/>
      <c r="I29" s="189" t="s">
        <v>295</v>
      </c>
      <c r="J29" s="189"/>
      <c r="K29" s="181"/>
      <c r="L29" s="182"/>
      <c r="M29" s="183"/>
      <c r="N29" s="183"/>
      <c r="O29" s="183"/>
      <c r="P29" s="184"/>
      <c r="Q29" s="335" t="s">
        <v>123</v>
      </c>
      <c r="R29" s="336"/>
      <c r="S29" s="336"/>
      <c r="T29" s="336"/>
      <c r="U29" s="337"/>
      <c r="V29" s="187">
        <v>2950</v>
      </c>
      <c r="W29" s="187"/>
      <c r="X29" s="187"/>
      <c r="Y29" s="189" t="s">
        <v>297</v>
      </c>
      <c r="Z29" s="189"/>
      <c r="AA29" s="181"/>
      <c r="AB29" s="182"/>
      <c r="AC29" s="183"/>
      <c r="AD29" s="183"/>
      <c r="AE29" s="183"/>
      <c r="AF29" s="184"/>
      <c r="AG29" s="338" t="s">
        <v>123</v>
      </c>
      <c r="AH29" s="339"/>
      <c r="AI29" s="339"/>
      <c r="AJ29" s="339"/>
      <c r="AK29" s="339"/>
      <c r="AL29" s="187">
        <v>3250</v>
      </c>
      <c r="AM29" s="187"/>
      <c r="AN29" s="187"/>
      <c r="AO29" s="189" t="s">
        <v>2</v>
      </c>
      <c r="AP29" s="189"/>
      <c r="AQ29" s="181"/>
      <c r="AR29" s="182"/>
      <c r="AS29" s="183"/>
      <c r="AT29" s="183"/>
      <c r="AU29" s="183"/>
      <c r="AV29" s="184"/>
      <c r="AW29" s="338"/>
      <c r="AX29" s="339"/>
      <c r="AY29" s="339"/>
      <c r="AZ29" s="339"/>
      <c r="BA29" s="339"/>
      <c r="BB29" s="187"/>
      <c r="BC29" s="187"/>
      <c r="BD29" s="187"/>
      <c r="BE29" s="396"/>
      <c r="BF29" s="396"/>
      <c r="BG29" s="181"/>
      <c r="BH29" s="182"/>
      <c r="BI29" s="183"/>
      <c r="BJ29" s="183"/>
      <c r="BK29" s="183"/>
      <c r="BL29" s="184"/>
      <c r="BM29" s="329" t="s">
        <v>125</v>
      </c>
      <c r="BN29" s="330"/>
      <c r="BO29" s="330"/>
      <c r="BP29" s="330"/>
      <c r="BQ29" s="331"/>
      <c r="BR29" s="187">
        <v>1000</v>
      </c>
      <c r="BS29" s="187"/>
      <c r="BT29" s="187"/>
      <c r="BU29" s="189"/>
      <c r="BV29" s="189"/>
      <c r="BW29" s="181"/>
      <c r="BX29" s="182"/>
      <c r="BY29" s="183"/>
      <c r="BZ29" s="183"/>
      <c r="CA29" s="183"/>
      <c r="CB29" s="184"/>
      <c r="CC29" s="2"/>
      <c r="CE29" s="48"/>
    </row>
    <row r="30" spans="1:83" ht="17.25" customHeight="1">
      <c r="A30" s="171"/>
      <c r="B30" s="172"/>
      <c r="C30" s="172"/>
      <c r="D30" s="172"/>
      <c r="E30" s="159"/>
      <c r="F30" s="151"/>
      <c r="G30" s="151"/>
      <c r="H30" s="151"/>
      <c r="I30" s="152"/>
      <c r="J30" s="152"/>
      <c r="K30" s="153"/>
      <c r="L30" s="154"/>
      <c r="M30" s="155"/>
      <c r="N30" s="155"/>
      <c r="O30" s="155"/>
      <c r="P30" s="156"/>
      <c r="Q30" s="171" t="s">
        <v>124</v>
      </c>
      <c r="R30" s="172"/>
      <c r="S30" s="172"/>
      <c r="T30" s="172"/>
      <c r="U30" s="159"/>
      <c r="V30" s="151">
        <v>2300</v>
      </c>
      <c r="W30" s="151"/>
      <c r="X30" s="151"/>
      <c r="Y30" s="152" t="s">
        <v>2</v>
      </c>
      <c r="Z30" s="152"/>
      <c r="AA30" s="153"/>
      <c r="AB30" s="154"/>
      <c r="AC30" s="155"/>
      <c r="AD30" s="155"/>
      <c r="AE30" s="155"/>
      <c r="AF30" s="156"/>
      <c r="AG30" s="171" t="s">
        <v>124</v>
      </c>
      <c r="AH30" s="172"/>
      <c r="AI30" s="172"/>
      <c r="AJ30" s="172"/>
      <c r="AK30" s="159"/>
      <c r="AL30" s="151">
        <v>4150</v>
      </c>
      <c r="AM30" s="151"/>
      <c r="AN30" s="151"/>
      <c r="AO30" s="152" t="s">
        <v>4</v>
      </c>
      <c r="AP30" s="152"/>
      <c r="AQ30" s="153"/>
      <c r="AR30" s="154"/>
      <c r="AS30" s="155"/>
      <c r="AT30" s="155"/>
      <c r="AU30" s="155"/>
      <c r="AV30" s="156"/>
      <c r="AW30" s="171"/>
      <c r="AX30" s="172"/>
      <c r="AY30" s="172"/>
      <c r="AZ30" s="172"/>
      <c r="BA30" s="159"/>
      <c r="BB30" s="151"/>
      <c r="BC30" s="151"/>
      <c r="BD30" s="151"/>
      <c r="BE30" s="395"/>
      <c r="BF30" s="395"/>
      <c r="BG30" s="153"/>
      <c r="BH30" s="154"/>
      <c r="BI30" s="155"/>
      <c r="BJ30" s="155"/>
      <c r="BK30" s="155"/>
      <c r="BL30" s="156"/>
      <c r="BM30" s="214"/>
      <c r="BN30" s="302"/>
      <c r="BO30" s="302"/>
      <c r="BP30" s="302"/>
      <c r="BQ30" s="292"/>
      <c r="BR30" s="151"/>
      <c r="BS30" s="151"/>
      <c r="BT30" s="151"/>
      <c r="BU30" s="152"/>
      <c r="BV30" s="152"/>
      <c r="BW30" s="153"/>
      <c r="BX30" s="154"/>
      <c r="BY30" s="155"/>
      <c r="BZ30" s="155"/>
      <c r="CA30" s="155"/>
      <c r="CB30" s="156"/>
      <c r="CC30" s="2"/>
      <c r="CE30" s="48"/>
    </row>
    <row r="31" spans="1:83" ht="17.25" customHeight="1">
      <c r="A31" s="171"/>
      <c r="B31" s="172"/>
      <c r="C31" s="172"/>
      <c r="D31" s="172"/>
      <c r="E31" s="159"/>
      <c r="F31" s="151"/>
      <c r="G31" s="151"/>
      <c r="H31" s="151"/>
      <c r="I31" s="152"/>
      <c r="J31" s="152"/>
      <c r="K31" s="153"/>
      <c r="L31" s="154"/>
      <c r="M31" s="155"/>
      <c r="N31" s="155"/>
      <c r="O31" s="155"/>
      <c r="P31" s="156"/>
      <c r="Q31" s="171"/>
      <c r="R31" s="172"/>
      <c r="S31" s="172"/>
      <c r="T31" s="172"/>
      <c r="U31" s="159"/>
      <c r="V31" s="151"/>
      <c r="W31" s="151"/>
      <c r="X31" s="151"/>
      <c r="Y31" s="152"/>
      <c r="Z31" s="152"/>
      <c r="AA31" s="153"/>
      <c r="AB31" s="154"/>
      <c r="AC31" s="155"/>
      <c r="AD31" s="155"/>
      <c r="AE31" s="155"/>
      <c r="AF31" s="156"/>
      <c r="AG31" s="171"/>
      <c r="AH31" s="172"/>
      <c r="AI31" s="172"/>
      <c r="AJ31" s="172"/>
      <c r="AK31" s="159"/>
      <c r="AL31" s="151"/>
      <c r="AM31" s="151"/>
      <c r="AN31" s="151"/>
      <c r="AO31" s="152"/>
      <c r="AP31" s="152"/>
      <c r="AQ31" s="153"/>
      <c r="AR31" s="154"/>
      <c r="AS31" s="155"/>
      <c r="AT31" s="155"/>
      <c r="AU31" s="155"/>
      <c r="AV31" s="156"/>
      <c r="AW31" s="171"/>
      <c r="AX31" s="172"/>
      <c r="AY31" s="172"/>
      <c r="AZ31" s="172"/>
      <c r="BA31" s="159"/>
      <c r="BB31" s="151"/>
      <c r="BC31" s="151"/>
      <c r="BD31" s="151"/>
      <c r="BE31" s="395"/>
      <c r="BF31" s="395"/>
      <c r="BG31" s="153"/>
      <c r="BH31" s="154"/>
      <c r="BI31" s="155"/>
      <c r="BJ31" s="155"/>
      <c r="BK31" s="155"/>
      <c r="BL31" s="156"/>
      <c r="BM31" s="293"/>
      <c r="BN31" s="294"/>
      <c r="BO31" s="294"/>
      <c r="BP31" s="294"/>
      <c r="BQ31" s="295"/>
      <c r="BR31" s="151"/>
      <c r="BS31" s="151"/>
      <c r="BT31" s="151"/>
      <c r="BU31" s="152"/>
      <c r="BV31" s="152"/>
      <c r="BW31" s="153"/>
      <c r="BX31" s="154"/>
      <c r="BY31" s="155"/>
      <c r="BZ31" s="155"/>
      <c r="CA31" s="155"/>
      <c r="CB31" s="156"/>
      <c r="CC31" s="2"/>
      <c r="CE31" s="48"/>
    </row>
    <row r="32" spans="1:83" ht="17.25" customHeight="1">
      <c r="A32" s="176" t="s">
        <v>43</v>
      </c>
      <c r="B32" s="169"/>
      <c r="C32" s="169"/>
      <c r="D32" s="169"/>
      <c r="E32" s="169"/>
      <c r="F32" s="170">
        <f>SUM(F29:H31)</f>
        <v>4750</v>
      </c>
      <c r="G32" s="170"/>
      <c r="H32" s="170"/>
      <c r="I32" s="170"/>
      <c r="J32" s="170"/>
      <c r="K32" s="166">
        <f>SUM(M29:P31)</f>
        <v>0</v>
      </c>
      <c r="L32" s="166"/>
      <c r="M32" s="166"/>
      <c r="N32" s="166"/>
      <c r="O32" s="166"/>
      <c r="P32" s="167"/>
      <c r="Q32" s="176" t="s">
        <v>43</v>
      </c>
      <c r="R32" s="169"/>
      <c r="S32" s="169"/>
      <c r="T32" s="169"/>
      <c r="U32" s="169"/>
      <c r="V32" s="170">
        <f>SUM(V29:X31)</f>
        <v>5250</v>
      </c>
      <c r="W32" s="170"/>
      <c r="X32" s="170"/>
      <c r="Y32" s="170"/>
      <c r="Z32" s="170"/>
      <c r="AA32" s="166">
        <f>SUM(AC29:AF31)</f>
        <v>0</v>
      </c>
      <c r="AB32" s="166"/>
      <c r="AC32" s="166"/>
      <c r="AD32" s="166"/>
      <c r="AE32" s="166"/>
      <c r="AF32" s="167"/>
      <c r="AG32" s="176" t="s">
        <v>43</v>
      </c>
      <c r="AH32" s="169"/>
      <c r="AI32" s="169"/>
      <c r="AJ32" s="169"/>
      <c r="AK32" s="169"/>
      <c r="AL32" s="170">
        <f>SUM(AL29:AN31)</f>
        <v>7400</v>
      </c>
      <c r="AM32" s="170"/>
      <c r="AN32" s="170"/>
      <c r="AO32" s="170"/>
      <c r="AP32" s="170"/>
      <c r="AQ32" s="166">
        <f>SUM(AS29:AV31)</f>
        <v>0</v>
      </c>
      <c r="AR32" s="166"/>
      <c r="AS32" s="166"/>
      <c r="AT32" s="166"/>
      <c r="AU32" s="166"/>
      <c r="AV32" s="167"/>
      <c r="AW32" s="176" t="s">
        <v>43</v>
      </c>
      <c r="AX32" s="169"/>
      <c r="AY32" s="169"/>
      <c r="AZ32" s="169"/>
      <c r="BA32" s="169"/>
      <c r="BB32" s="170">
        <f>SUM(BB29:BD31)</f>
        <v>0</v>
      </c>
      <c r="BC32" s="170"/>
      <c r="BD32" s="170"/>
      <c r="BE32" s="170"/>
      <c r="BF32" s="170"/>
      <c r="BG32" s="166">
        <f>SUM(BI29:BL31)</f>
        <v>0</v>
      </c>
      <c r="BH32" s="166"/>
      <c r="BI32" s="166"/>
      <c r="BJ32" s="166"/>
      <c r="BK32" s="166"/>
      <c r="BL32" s="167"/>
      <c r="BM32" s="176" t="s">
        <v>43</v>
      </c>
      <c r="BN32" s="169"/>
      <c r="BO32" s="169"/>
      <c r="BP32" s="169"/>
      <c r="BQ32" s="169"/>
      <c r="BR32" s="170">
        <f>SUM(BR29:BT31)</f>
        <v>1000</v>
      </c>
      <c r="BS32" s="170"/>
      <c r="BT32" s="170"/>
      <c r="BU32" s="170"/>
      <c r="BV32" s="170"/>
      <c r="BW32" s="166">
        <f>SUM(BY29:CB31)</f>
        <v>0</v>
      </c>
      <c r="BX32" s="166"/>
      <c r="BY32" s="166"/>
      <c r="BZ32" s="166"/>
      <c r="CA32" s="166"/>
      <c r="CB32" s="167"/>
      <c r="CC32" s="2"/>
      <c r="CE32" s="48"/>
    </row>
    <row r="33" spans="1:82" s="46" customFormat="1" ht="13.5" customHeight="1">
      <c r="A33" s="180" t="s">
        <v>370</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77" t="s">
        <v>205</v>
      </c>
      <c r="BN33" s="177"/>
      <c r="BO33" s="177"/>
      <c r="BP33" s="177"/>
      <c r="BQ33" s="178">
        <v>2022.12</v>
      </c>
      <c r="BR33" s="178"/>
      <c r="BS33" s="178"/>
      <c r="BT33" s="178"/>
      <c r="BU33" s="177" t="s">
        <v>206</v>
      </c>
      <c r="BV33" s="177"/>
      <c r="BW33" s="177"/>
      <c r="BX33" s="177"/>
      <c r="BY33" s="179"/>
      <c r="BZ33" s="179"/>
      <c r="CA33" s="179"/>
      <c r="CB33" s="179"/>
      <c r="CD33" s="51"/>
    </row>
    <row r="34" spans="1:82" ht="15.75" customHeight="1"/>
  </sheetData>
  <mergeCells count="613">
    <mergeCell ref="BG23:BH23"/>
    <mergeCell ref="BI23:BL23"/>
    <mergeCell ref="BM23:BQ23"/>
    <mergeCell ref="BR23:BT23"/>
    <mergeCell ref="BU23:BV23"/>
    <mergeCell ref="BW23:BX23"/>
    <mergeCell ref="BY23:CB23"/>
    <mergeCell ref="AC23:AF23"/>
    <mergeCell ref="AG23:AK23"/>
    <mergeCell ref="AL23:AN23"/>
    <mergeCell ref="AO23:AP23"/>
    <mergeCell ref="AQ23:AR23"/>
    <mergeCell ref="AS23:AV23"/>
    <mergeCell ref="AW23:BA23"/>
    <mergeCell ref="BB23:BD23"/>
    <mergeCell ref="BE23:BF23"/>
    <mergeCell ref="A23:E23"/>
    <mergeCell ref="F23:H23"/>
    <mergeCell ref="I23:J23"/>
    <mergeCell ref="K23:L23"/>
    <mergeCell ref="M23:P23"/>
    <mergeCell ref="Q23:U23"/>
    <mergeCell ref="V23:X23"/>
    <mergeCell ref="Y23:Z23"/>
    <mergeCell ref="AA23:AB23"/>
    <mergeCell ref="BB22:BD22"/>
    <mergeCell ref="BE22:BF22"/>
    <mergeCell ref="BG22:BH22"/>
    <mergeCell ref="BI22:BL22"/>
    <mergeCell ref="BM22:BQ22"/>
    <mergeCell ref="BR22:BT22"/>
    <mergeCell ref="BU22:BV22"/>
    <mergeCell ref="BW22:BX22"/>
    <mergeCell ref="BY22:CB22"/>
    <mergeCell ref="BE15:BF15"/>
    <mergeCell ref="BG15:BH15"/>
    <mergeCell ref="BI15:BL15"/>
    <mergeCell ref="BM15:BQ15"/>
    <mergeCell ref="BR15:BT15"/>
    <mergeCell ref="BU15:BV15"/>
    <mergeCell ref="BW15:BX15"/>
    <mergeCell ref="BY15:CB15"/>
    <mergeCell ref="A22:E22"/>
    <mergeCell ref="F22:H22"/>
    <mergeCell ref="I22:J22"/>
    <mergeCell ref="K22:L22"/>
    <mergeCell ref="M22:P22"/>
    <mergeCell ref="Q22:U22"/>
    <mergeCell ref="V22:X22"/>
    <mergeCell ref="Y22:Z22"/>
    <mergeCell ref="AA22:AB22"/>
    <mergeCell ref="AC22:AF22"/>
    <mergeCell ref="AG22:AK22"/>
    <mergeCell ref="AL22:AN22"/>
    <mergeCell ref="AO22:AP22"/>
    <mergeCell ref="AQ22:AR22"/>
    <mergeCell ref="AS22:AV22"/>
    <mergeCell ref="AW22:BA22"/>
    <mergeCell ref="BG14:BH14"/>
    <mergeCell ref="BI14:BL14"/>
    <mergeCell ref="BM14:BQ14"/>
    <mergeCell ref="BR14:BT14"/>
    <mergeCell ref="BU14:BV14"/>
    <mergeCell ref="BW14:BX14"/>
    <mergeCell ref="BY14:CB14"/>
    <mergeCell ref="A15:E15"/>
    <mergeCell ref="F15:H15"/>
    <mergeCell ref="I15:J15"/>
    <mergeCell ref="K15:L15"/>
    <mergeCell ref="M15:P15"/>
    <mergeCell ref="Q15:U15"/>
    <mergeCell ref="V15:X15"/>
    <mergeCell ref="Y15:Z15"/>
    <mergeCell ref="AA15:AB15"/>
    <mergeCell ref="AC15:AF15"/>
    <mergeCell ref="AG15:AK15"/>
    <mergeCell ref="AL15:AN15"/>
    <mergeCell ref="AO15:AP15"/>
    <mergeCell ref="AQ15:AR15"/>
    <mergeCell ref="AS15:AV15"/>
    <mergeCell ref="AW15:BA15"/>
    <mergeCell ref="BB15:BD15"/>
    <mergeCell ref="AC14:AF14"/>
    <mergeCell ref="AG14:AK14"/>
    <mergeCell ref="AL14:AN14"/>
    <mergeCell ref="AO14:AP14"/>
    <mergeCell ref="AQ14:AR14"/>
    <mergeCell ref="AS14:AV14"/>
    <mergeCell ref="AW14:BA14"/>
    <mergeCell ref="BB14:BD14"/>
    <mergeCell ref="BE14:BF14"/>
    <mergeCell ref="A14:E14"/>
    <mergeCell ref="F14:H14"/>
    <mergeCell ref="I14:J14"/>
    <mergeCell ref="K14:L14"/>
    <mergeCell ref="M14:P14"/>
    <mergeCell ref="Q14:U14"/>
    <mergeCell ref="V14:X14"/>
    <mergeCell ref="Y14:Z14"/>
    <mergeCell ref="AA14:AB14"/>
    <mergeCell ref="BB13:BD13"/>
    <mergeCell ref="BE13:BF13"/>
    <mergeCell ref="BG13:BH13"/>
    <mergeCell ref="BI13:BL13"/>
    <mergeCell ref="BM13:BQ13"/>
    <mergeCell ref="BR13:BT13"/>
    <mergeCell ref="BU13:BV13"/>
    <mergeCell ref="BW13:BX13"/>
    <mergeCell ref="BY13:CB13"/>
    <mergeCell ref="BE12:BF12"/>
    <mergeCell ref="BG12:BH12"/>
    <mergeCell ref="BI12:BL12"/>
    <mergeCell ref="BM12:BQ12"/>
    <mergeCell ref="BR12:BT12"/>
    <mergeCell ref="BU12:BV12"/>
    <mergeCell ref="BW12:BX12"/>
    <mergeCell ref="BY12:CB12"/>
    <mergeCell ref="A13:E13"/>
    <mergeCell ref="F13:H13"/>
    <mergeCell ref="I13:J13"/>
    <mergeCell ref="K13:L13"/>
    <mergeCell ref="M13:P13"/>
    <mergeCell ref="Q13:U13"/>
    <mergeCell ref="V13:X13"/>
    <mergeCell ref="Y13:Z13"/>
    <mergeCell ref="AA13:AB13"/>
    <mergeCell ref="AC13:AF13"/>
    <mergeCell ref="AG13:AK13"/>
    <mergeCell ref="AL13:AN13"/>
    <mergeCell ref="AO13:AP13"/>
    <mergeCell ref="AQ13:AR13"/>
    <mergeCell ref="AS13:AV13"/>
    <mergeCell ref="AW13:BA13"/>
    <mergeCell ref="BG11:BH11"/>
    <mergeCell ref="BI11:BL11"/>
    <mergeCell ref="BM11:BQ11"/>
    <mergeCell ref="BR11:BT11"/>
    <mergeCell ref="BU11:BV11"/>
    <mergeCell ref="BW11:BX11"/>
    <mergeCell ref="BY11:CB11"/>
    <mergeCell ref="A12:E12"/>
    <mergeCell ref="F12:H12"/>
    <mergeCell ref="I12:J12"/>
    <mergeCell ref="K12:L12"/>
    <mergeCell ref="M12:P12"/>
    <mergeCell ref="Q12:U12"/>
    <mergeCell ref="V12:X12"/>
    <mergeCell ref="Y12:Z12"/>
    <mergeCell ref="AA12:AB12"/>
    <mergeCell ref="AC12:AF12"/>
    <mergeCell ref="AG12:AK12"/>
    <mergeCell ref="AL12:AN12"/>
    <mergeCell ref="AO12:AP12"/>
    <mergeCell ref="AQ12:AR12"/>
    <mergeCell ref="AS12:AV12"/>
    <mergeCell ref="AW12:BA12"/>
    <mergeCell ref="BB12:BD12"/>
    <mergeCell ref="AC11:AF11"/>
    <mergeCell ref="AG11:AK11"/>
    <mergeCell ref="AL11:AN11"/>
    <mergeCell ref="AO11:AP11"/>
    <mergeCell ref="AQ11:AR11"/>
    <mergeCell ref="AS11:AV11"/>
    <mergeCell ref="AW11:BA11"/>
    <mergeCell ref="BB11:BD11"/>
    <mergeCell ref="BE11:BF11"/>
    <mergeCell ref="A11:E11"/>
    <mergeCell ref="F11:H11"/>
    <mergeCell ref="I11:J11"/>
    <mergeCell ref="K11:L11"/>
    <mergeCell ref="M11:P11"/>
    <mergeCell ref="Q11:U11"/>
    <mergeCell ref="V11:X11"/>
    <mergeCell ref="Y11:Z11"/>
    <mergeCell ref="AA11:AB11"/>
    <mergeCell ref="A1:J1"/>
    <mergeCell ref="K1:BR1"/>
    <mergeCell ref="BS1:BT1"/>
    <mergeCell ref="BV1:BW1"/>
    <mergeCell ref="BX1:CB1"/>
    <mergeCell ref="A2:E2"/>
    <mergeCell ref="F2:G2"/>
    <mergeCell ref="H2:M2"/>
    <mergeCell ref="N2:AG2"/>
    <mergeCell ref="AH2:AI2"/>
    <mergeCell ref="BB5:BG5"/>
    <mergeCell ref="BU3:CB3"/>
    <mergeCell ref="A4:E4"/>
    <mergeCell ref="F4:AG4"/>
    <mergeCell ref="AH4:AI4"/>
    <mergeCell ref="AJ4:AM4"/>
    <mergeCell ref="AN4:AS4"/>
    <mergeCell ref="AT4:AV4"/>
    <mergeCell ref="AW4:BE4"/>
    <mergeCell ref="BF4:BG4"/>
    <mergeCell ref="BH4:BJ4"/>
    <mergeCell ref="AJ2:AQ3"/>
    <mergeCell ref="AR2:BO3"/>
    <mergeCell ref="BP2:BT2"/>
    <mergeCell ref="BU2:CB2"/>
    <mergeCell ref="A3:E3"/>
    <mergeCell ref="F3:G3"/>
    <mergeCell ref="H3:M3"/>
    <mergeCell ref="N3:AG3"/>
    <mergeCell ref="AH3:AI3"/>
    <mergeCell ref="BP3:BT3"/>
    <mergeCell ref="BZ6:CB6"/>
    <mergeCell ref="A7:P7"/>
    <mergeCell ref="Q7:AF7"/>
    <mergeCell ref="AG7:AV7"/>
    <mergeCell ref="AW7:BL7"/>
    <mergeCell ref="BM7:CB7"/>
    <mergeCell ref="BH5:BK5"/>
    <mergeCell ref="BL5:BQ5"/>
    <mergeCell ref="A6:D6"/>
    <mergeCell ref="E6:N6"/>
    <mergeCell ref="O6:Q6"/>
    <mergeCell ref="R6:W6"/>
    <mergeCell ref="X6:Y6"/>
    <mergeCell ref="Z6:BJ6"/>
    <mergeCell ref="BK6:BP6"/>
    <mergeCell ref="BQ6:BY6"/>
    <mergeCell ref="BR4:CB5"/>
    <mergeCell ref="BK4:BQ4"/>
    <mergeCell ref="A5:E5"/>
    <mergeCell ref="F5:S5"/>
    <mergeCell ref="T5:AB5"/>
    <mergeCell ref="AC5:AM5"/>
    <mergeCell ref="AN5:AW5"/>
    <mergeCell ref="AX5:BA5"/>
    <mergeCell ref="A9:E9"/>
    <mergeCell ref="F9:H9"/>
    <mergeCell ref="I9:J9"/>
    <mergeCell ref="K9:L9"/>
    <mergeCell ref="M9:P9"/>
    <mergeCell ref="Q9:U9"/>
    <mergeCell ref="V9:X9"/>
    <mergeCell ref="AG8:AK8"/>
    <mergeCell ref="AL8:AP8"/>
    <mergeCell ref="A8:E8"/>
    <mergeCell ref="F8:J8"/>
    <mergeCell ref="K8:P8"/>
    <mergeCell ref="Q8:U8"/>
    <mergeCell ref="V8:Z8"/>
    <mergeCell ref="AA8:AF8"/>
    <mergeCell ref="Y9:Z9"/>
    <mergeCell ref="AA9:AB9"/>
    <mergeCell ref="AC9:AF9"/>
    <mergeCell ref="AG9:AK9"/>
    <mergeCell ref="AL9:AN9"/>
    <mergeCell ref="AO9:AP9"/>
    <mergeCell ref="BM8:BQ8"/>
    <mergeCell ref="BR8:BV8"/>
    <mergeCell ref="BW8:CB8"/>
    <mergeCell ref="AQ8:AV8"/>
    <mergeCell ref="AW8:BA8"/>
    <mergeCell ref="BB8:BF8"/>
    <mergeCell ref="BG8:BL8"/>
    <mergeCell ref="BI9:BL9"/>
    <mergeCell ref="BM9:BQ9"/>
    <mergeCell ref="BR9:BT9"/>
    <mergeCell ref="BU9:BV9"/>
    <mergeCell ref="BW9:BX9"/>
    <mergeCell ref="BY9:CB9"/>
    <mergeCell ref="AQ9:AR9"/>
    <mergeCell ref="AS9:AV9"/>
    <mergeCell ref="AW9:BA9"/>
    <mergeCell ref="BB9:BD9"/>
    <mergeCell ref="BE9:BF9"/>
    <mergeCell ref="BG9:BH9"/>
    <mergeCell ref="AA10:AB10"/>
    <mergeCell ref="AC10:AF10"/>
    <mergeCell ref="AG10:AK10"/>
    <mergeCell ref="AL10:AN10"/>
    <mergeCell ref="A10:E10"/>
    <mergeCell ref="F10:H10"/>
    <mergeCell ref="I10:J10"/>
    <mergeCell ref="K10:L10"/>
    <mergeCell ref="M10:P10"/>
    <mergeCell ref="Q10:U10"/>
    <mergeCell ref="BY10:CB10"/>
    <mergeCell ref="A16:E16"/>
    <mergeCell ref="F16:H16"/>
    <mergeCell ref="I16:J16"/>
    <mergeCell ref="K16:L16"/>
    <mergeCell ref="M16:P16"/>
    <mergeCell ref="Q16:U16"/>
    <mergeCell ref="V16:X16"/>
    <mergeCell ref="Y16:Z16"/>
    <mergeCell ref="AA16:AB16"/>
    <mergeCell ref="BG10:BH10"/>
    <mergeCell ref="BI10:BL10"/>
    <mergeCell ref="BM10:BQ10"/>
    <mergeCell ref="BR10:BT10"/>
    <mergeCell ref="BU10:BV10"/>
    <mergeCell ref="BW10:BX10"/>
    <mergeCell ref="AO10:AP10"/>
    <mergeCell ref="AQ10:AR10"/>
    <mergeCell ref="AS10:AV10"/>
    <mergeCell ref="AW10:BA10"/>
    <mergeCell ref="BB10:BD10"/>
    <mergeCell ref="BE10:BF10"/>
    <mergeCell ref="V10:X10"/>
    <mergeCell ref="Y10:Z10"/>
    <mergeCell ref="BW16:BX16"/>
    <mergeCell ref="BY16:CB16"/>
    <mergeCell ref="A17:E17"/>
    <mergeCell ref="F17:H17"/>
    <mergeCell ref="I17:J17"/>
    <mergeCell ref="K17:L17"/>
    <mergeCell ref="M17:P17"/>
    <mergeCell ref="Q17:U17"/>
    <mergeCell ref="AW16:BA16"/>
    <mergeCell ref="BB16:BD16"/>
    <mergeCell ref="BE16:BF16"/>
    <mergeCell ref="BG16:BH16"/>
    <mergeCell ref="BI16:BL16"/>
    <mergeCell ref="BM16:BQ16"/>
    <mergeCell ref="AC16:AF16"/>
    <mergeCell ref="AG16:AK16"/>
    <mergeCell ref="AL16:AN16"/>
    <mergeCell ref="AO16:AP16"/>
    <mergeCell ref="AQ16:AR16"/>
    <mergeCell ref="AS16:AV16"/>
    <mergeCell ref="AS17:AV17"/>
    <mergeCell ref="AW17:BA17"/>
    <mergeCell ref="V17:X17"/>
    <mergeCell ref="AG17:AK17"/>
    <mergeCell ref="BW18:CB18"/>
    <mergeCell ref="BY17:CB17"/>
    <mergeCell ref="BG17:BH17"/>
    <mergeCell ref="BI17:BL17"/>
    <mergeCell ref="BM17:BQ17"/>
    <mergeCell ref="BR17:BT17"/>
    <mergeCell ref="BU17:BV17"/>
    <mergeCell ref="BW17:BX17"/>
    <mergeCell ref="AO17:AP17"/>
    <mergeCell ref="AQ17:AR17"/>
    <mergeCell ref="BB17:BD17"/>
    <mergeCell ref="BE17:BF17"/>
    <mergeCell ref="AG18:AK18"/>
    <mergeCell ref="AL18:AP18"/>
    <mergeCell ref="AQ18:AV18"/>
    <mergeCell ref="AL17:AN17"/>
    <mergeCell ref="AW18:BA18"/>
    <mergeCell ref="BB18:BF18"/>
    <mergeCell ref="BR16:BT16"/>
    <mergeCell ref="BG18:BL18"/>
    <mergeCell ref="BM18:BQ18"/>
    <mergeCell ref="BR18:BV18"/>
    <mergeCell ref="BU16:BV16"/>
    <mergeCell ref="Y17:Z17"/>
    <mergeCell ref="AA17:AB17"/>
    <mergeCell ref="AC17:AF17"/>
    <mergeCell ref="A20:E20"/>
    <mergeCell ref="F20:H20"/>
    <mergeCell ref="I20:J20"/>
    <mergeCell ref="K20:L20"/>
    <mergeCell ref="M20:P20"/>
    <mergeCell ref="Q20:U20"/>
    <mergeCell ref="V20:X20"/>
    <mergeCell ref="A19:D19"/>
    <mergeCell ref="E19:N19"/>
    <mergeCell ref="O19:Q19"/>
    <mergeCell ref="R19:W19"/>
    <mergeCell ref="X19:Y19"/>
    <mergeCell ref="Y20:Z20"/>
    <mergeCell ref="AA20:AB20"/>
    <mergeCell ref="AC20:AF20"/>
    <mergeCell ref="A18:E18"/>
    <mergeCell ref="F18:J18"/>
    <mergeCell ref="K18:P18"/>
    <mergeCell ref="Q18:U18"/>
    <mergeCell ref="V18:Z18"/>
    <mergeCell ref="AA18:AF18"/>
    <mergeCell ref="AG20:AK20"/>
    <mergeCell ref="AL20:AN20"/>
    <mergeCell ref="AO20:AP20"/>
    <mergeCell ref="BK19:BP19"/>
    <mergeCell ref="BQ19:BY19"/>
    <mergeCell ref="BZ19:CB19"/>
    <mergeCell ref="Z19:BJ19"/>
    <mergeCell ref="BI20:BL20"/>
    <mergeCell ref="BM20:BQ20"/>
    <mergeCell ref="BR20:BT20"/>
    <mergeCell ref="BU20:BV20"/>
    <mergeCell ref="BW20:BX20"/>
    <mergeCell ref="BY20:CB20"/>
    <mergeCell ref="AQ20:AR20"/>
    <mergeCell ref="AS20:AV20"/>
    <mergeCell ref="AW20:BA20"/>
    <mergeCell ref="BB20:BD20"/>
    <mergeCell ref="BE20:BF20"/>
    <mergeCell ref="BG20:BH20"/>
    <mergeCell ref="V21:X21"/>
    <mergeCell ref="Y21:Z21"/>
    <mergeCell ref="AA21:AB21"/>
    <mergeCell ref="AC21:AF21"/>
    <mergeCell ref="AG21:AK21"/>
    <mergeCell ref="AL21:AN21"/>
    <mergeCell ref="A21:E21"/>
    <mergeCell ref="F21:H21"/>
    <mergeCell ref="I21:J21"/>
    <mergeCell ref="K21:L21"/>
    <mergeCell ref="M21:P21"/>
    <mergeCell ref="Q21:U21"/>
    <mergeCell ref="AQ24:AR24"/>
    <mergeCell ref="AS24:AV24"/>
    <mergeCell ref="BY21:CB21"/>
    <mergeCell ref="A24:E24"/>
    <mergeCell ref="F24:H24"/>
    <mergeCell ref="I24:J24"/>
    <mergeCell ref="K24:L24"/>
    <mergeCell ref="M24:P24"/>
    <mergeCell ref="Q24:U24"/>
    <mergeCell ref="V24:X24"/>
    <mergeCell ref="Y24:Z24"/>
    <mergeCell ref="AA24:AB24"/>
    <mergeCell ref="BG21:BH21"/>
    <mergeCell ref="BI21:BL21"/>
    <mergeCell ref="BM21:BQ21"/>
    <mergeCell ref="BR21:BT21"/>
    <mergeCell ref="BU21:BV21"/>
    <mergeCell ref="BW21:BX21"/>
    <mergeCell ref="AO21:AP21"/>
    <mergeCell ref="AQ21:AR21"/>
    <mergeCell ref="AS21:AV21"/>
    <mergeCell ref="AW21:BA21"/>
    <mergeCell ref="BB21:BD21"/>
    <mergeCell ref="BE21:BF21"/>
    <mergeCell ref="AA25:AB25"/>
    <mergeCell ref="AC25:AF25"/>
    <mergeCell ref="AG25:AK25"/>
    <mergeCell ref="AL25:AN25"/>
    <mergeCell ref="BR24:BT24"/>
    <mergeCell ref="BU24:BV24"/>
    <mergeCell ref="BW24:BX24"/>
    <mergeCell ref="BY24:CB24"/>
    <mergeCell ref="A25:E25"/>
    <mergeCell ref="F25:H25"/>
    <mergeCell ref="I25:J25"/>
    <mergeCell ref="K25:L25"/>
    <mergeCell ref="M25:P25"/>
    <mergeCell ref="Q25:U25"/>
    <mergeCell ref="AW24:BA24"/>
    <mergeCell ref="BB24:BD24"/>
    <mergeCell ref="BE24:BF24"/>
    <mergeCell ref="BG24:BH24"/>
    <mergeCell ref="BI24:BL24"/>
    <mergeCell ref="BM24:BQ24"/>
    <mergeCell ref="AC24:AF24"/>
    <mergeCell ref="AG24:AK24"/>
    <mergeCell ref="AL24:AN24"/>
    <mergeCell ref="AO24:AP24"/>
    <mergeCell ref="BY25:CB25"/>
    <mergeCell ref="A26:E26"/>
    <mergeCell ref="F26:H26"/>
    <mergeCell ref="I26:J26"/>
    <mergeCell ref="K26:L26"/>
    <mergeCell ref="M26:P26"/>
    <mergeCell ref="Q26:U26"/>
    <mergeCell ref="V26:X26"/>
    <mergeCell ref="Y26:Z26"/>
    <mergeCell ref="AA26:AB26"/>
    <mergeCell ref="BG25:BH25"/>
    <mergeCell ref="BI25:BL25"/>
    <mergeCell ref="BM25:BQ25"/>
    <mergeCell ref="BR25:BT25"/>
    <mergeCell ref="BU25:BV25"/>
    <mergeCell ref="BW25:BX25"/>
    <mergeCell ref="AO25:AP25"/>
    <mergeCell ref="AQ25:AR25"/>
    <mergeCell ref="AS25:AV25"/>
    <mergeCell ref="AW25:BA25"/>
    <mergeCell ref="BB25:BD25"/>
    <mergeCell ref="BE25:BF25"/>
    <mergeCell ref="V25:X25"/>
    <mergeCell ref="Y25:Z25"/>
    <mergeCell ref="BR26:BT26"/>
    <mergeCell ref="BU26:BV26"/>
    <mergeCell ref="BW26:BX26"/>
    <mergeCell ref="BY26:CB26"/>
    <mergeCell ref="A27:E27"/>
    <mergeCell ref="F27:J27"/>
    <mergeCell ref="K27:P27"/>
    <mergeCell ref="Q27:U27"/>
    <mergeCell ref="V27:Z27"/>
    <mergeCell ref="AA27:AF27"/>
    <mergeCell ref="AW26:BA26"/>
    <mergeCell ref="BB26:BD26"/>
    <mergeCell ref="BE26:BF26"/>
    <mergeCell ref="BG26:BH26"/>
    <mergeCell ref="BI26:BL26"/>
    <mergeCell ref="BM26:BQ26"/>
    <mergeCell ref="AC26:AF26"/>
    <mergeCell ref="AG26:AK26"/>
    <mergeCell ref="AL26:AN26"/>
    <mergeCell ref="AO26:AP26"/>
    <mergeCell ref="AQ26:AR26"/>
    <mergeCell ref="AS26:AV26"/>
    <mergeCell ref="BM27:BQ27"/>
    <mergeCell ref="BR27:BV27"/>
    <mergeCell ref="BW27:CB27"/>
    <mergeCell ref="A28:D28"/>
    <mergeCell ref="E28:N28"/>
    <mergeCell ref="O28:Q28"/>
    <mergeCell ref="R28:W28"/>
    <mergeCell ref="X28:Y28"/>
    <mergeCell ref="Z28:BJ28"/>
    <mergeCell ref="BK28:BP28"/>
    <mergeCell ref="AG27:AK27"/>
    <mergeCell ref="AL27:AP27"/>
    <mergeCell ref="AQ27:AV27"/>
    <mergeCell ref="AW27:BA27"/>
    <mergeCell ref="BB27:BF27"/>
    <mergeCell ref="BG27:BL27"/>
    <mergeCell ref="BQ28:BY28"/>
    <mergeCell ref="BZ28:CB28"/>
    <mergeCell ref="A29:E29"/>
    <mergeCell ref="F29:H29"/>
    <mergeCell ref="I29:J29"/>
    <mergeCell ref="K29:L29"/>
    <mergeCell ref="M29:P29"/>
    <mergeCell ref="Q29:U29"/>
    <mergeCell ref="V29:X29"/>
    <mergeCell ref="Y29:Z29"/>
    <mergeCell ref="AS29:AV29"/>
    <mergeCell ref="AW29:BA29"/>
    <mergeCell ref="BB29:BD29"/>
    <mergeCell ref="BE29:BF29"/>
    <mergeCell ref="AA29:AB29"/>
    <mergeCell ref="AC29:AF29"/>
    <mergeCell ref="AG29:AK29"/>
    <mergeCell ref="AL29:AN29"/>
    <mergeCell ref="AO29:AP29"/>
    <mergeCell ref="AQ29:AR29"/>
    <mergeCell ref="BM29:BQ29"/>
    <mergeCell ref="BR29:BT29"/>
    <mergeCell ref="BU29:BV29"/>
    <mergeCell ref="BW29:BX29"/>
    <mergeCell ref="BY29:CB29"/>
    <mergeCell ref="BG29:BH29"/>
    <mergeCell ref="BI29:BL29"/>
    <mergeCell ref="Q31:U31"/>
    <mergeCell ref="V31:X31"/>
    <mergeCell ref="Y31:Z31"/>
    <mergeCell ref="BE30:BF30"/>
    <mergeCell ref="AL30:AN30"/>
    <mergeCell ref="AO30:AP30"/>
    <mergeCell ref="AQ30:AR30"/>
    <mergeCell ref="AS30:AV30"/>
    <mergeCell ref="AW30:BA30"/>
    <mergeCell ref="BB30:BD30"/>
    <mergeCell ref="Q30:U30"/>
    <mergeCell ref="V30:X30"/>
    <mergeCell ref="AA30:AB30"/>
    <mergeCell ref="AC30:AF30"/>
    <mergeCell ref="AG30:AK30"/>
    <mergeCell ref="BW31:BX31"/>
    <mergeCell ref="BY31:CB31"/>
    <mergeCell ref="A30:E30"/>
    <mergeCell ref="F30:H30"/>
    <mergeCell ref="I30:J30"/>
    <mergeCell ref="K30:L30"/>
    <mergeCell ref="M30:P30"/>
    <mergeCell ref="Y30:Z30"/>
    <mergeCell ref="BM31:BQ31"/>
    <mergeCell ref="BR31:BT31"/>
    <mergeCell ref="BU31:BV31"/>
    <mergeCell ref="BG31:BH31"/>
    <mergeCell ref="BI31:BL31"/>
    <mergeCell ref="A33:BL33"/>
    <mergeCell ref="BM33:BP33"/>
    <mergeCell ref="BQ33:BT33"/>
    <mergeCell ref="BU33:BX33"/>
    <mergeCell ref="BY33:CB33"/>
    <mergeCell ref="BW30:BX30"/>
    <mergeCell ref="BY30:CB30"/>
    <mergeCell ref="BG30:BH30"/>
    <mergeCell ref="BI30:BL30"/>
    <mergeCell ref="BM30:BQ30"/>
    <mergeCell ref="BR30:BT30"/>
    <mergeCell ref="BU30:BV30"/>
    <mergeCell ref="M31:P31"/>
    <mergeCell ref="A32:E32"/>
    <mergeCell ref="F32:J32"/>
    <mergeCell ref="K32:P32"/>
    <mergeCell ref="Q32:U32"/>
    <mergeCell ref="V32:Z32"/>
    <mergeCell ref="AS31:AV31"/>
    <mergeCell ref="AW31:BA31"/>
    <mergeCell ref="BB31:BD31"/>
    <mergeCell ref="BE31:BF31"/>
    <mergeCell ref="AA31:AB31"/>
    <mergeCell ref="AC31:AF31"/>
    <mergeCell ref="BW32:CB32"/>
    <mergeCell ref="A31:E31"/>
    <mergeCell ref="F31:H31"/>
    <mergeCell ref="I31:J31"/>
    <mergeCell ref="K31:L31"/>
    <mergeCell ref="AG32:AK32"/>
    <mergeCell ref="AL32:AP32"/>
    <mergeCell ref="AQ32:AV32"/>
    <mergeCell ref="AW32:BA32"/>
    <mergeCell ref="BB32:BF32"/>
    <mergeCell ref="BG32:BL32"/>
    <mergeCell ref="BM32:BQ32"/>
    <mergeCell ref="AA32:AF32"/>
    <mergeCell ref="AG31:AK31"/>
    <mergeCell ref="AL31:AN31"/>
    <mergeCell ref="AO31:AP31"/>
    <mergeCell ref="AQ31:AR31"/>
    <mergeCell ref="BR32:BV32"/>
  </mergeCells>
  <phoneticPr fontId="3"/>
  <dataValidations count="1">
    <dataValidation type="list" allowBlank="1" showInputMessage="1" showErrorMessage="1" sqref="AF5 Y5" xr:uid="{00000000-0002-0000-0600-000000000000}">
      <formula1>#REF!</formula1>
    </dataValidation>
  </dataValidations>
  <printOptions horizontalCentered="1" verticalCentered="1"/>
  <pageMargins left="0.39370078740157483" right="0.19685039370078741" top="0.19685039370078741" bottom="0.19685039370078741" header="0" footer="0"/>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CE34"/>
  <sheetViews>
    <sheetView showZeros="0" zoomScale="90" zoomScaleNormal="90" workbookViewId="0">
      <selection activeCell="F4" sqref="F4:AG4"/>
    </sheetView>
  </sheetViews>
  <sheetFormatPr defaultColWidth="1.75" defaultRowHeight="13.5"/>
  <cols>
    <col min="1" max="3" width="1.75" style="1"/>
    <col min="4" max="4" width="1.75" style="6"/>
    <col min="5" max="14" width="1.75" style="7"/>
    <col min="15" max="19" width="1.75" style="1"/>
    <col min="20" max="22" width="1.75" style="6"/>
    <col min="23" max="25" width="1.75" style="7"/>
    <col min="26" max="27" width="1.75" style="1"/>
    <col min="28" max="28" width="1.75" style="8"/>
    <col min="29" max="30" width="1.75" style="3"/>
    <col min="31" max="34" width="1.75" style="1"/>
    <col min="35" max="36" width="1.75" style="6"/>
    <col min="37" max="38" width="1.75" style="7"/>
    <col min="39" max="81" width="1.75" style="1"/>
    <col min="82" max="82" width="40.625" style="51" customWidth="1"/>
    <col min="83" max="16384" width="1.75" style="1"/>
  </cols>
  <sheetData>
    <row r="1" spans="1:83" ht="24.75" customHeight="1">
      <c r="A1" s="277"/>
      <c r="B1" s="277"/>
      <c r="C1" s="277"/>
      <c r="D1" s="277"/>
      <c r="E1" s="277"/>
      <c r="F1" s="277"/>
      <c r="G1" s="277"/>
      <c r="H1" s="277"/>
      <c r="I1" s="277"/>
      <c r="J1" s="277"/>
      <c r="K1" s="277" t="s">
        <v>213</v>
      </c>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8" t="s">
        <v>214</v>
      </c>
      <c r="BT1" s="278"/>
      <c r="BU1" s="49" t="s">
        <v>215</v>
      </c>
      <c r="BV1" s="278" t="s">
        <v>214</v>
      </c>
      <c r="BW1" s="278"/>
      <c r="BX1" s="279">
        <v>6</v>
      </c>
      <c r="BY1" s="279"/>
      <c r="BZ1" s="279"/>
      <c r="CA1" s="279"/>
      <c r="CB1" s="279"/>
    </row>
    <row r="2" spans="1:83" ht="24.75" customHeight="1">
      <c r="A2" s="280" t="s">
        <v>216</v>
      </c>
      <c r="B2" s="281"/>
      <c r="C2" s="281"/>
      <c r="D2" s="281"/>
      <c r="E2" s="281"/>
      <c r="F2" s="282" t="s">
        <v>200</v>
      </c>
      <c r="G2" s="283"/>
      <c r="H2" s="284"/>
      <c r="I2" s="284"/>
      <c r="J2" s="284"/>
      <c r="K2" s="284"/>
      <c r="L2" s="284"/>
      <c r="M2" s="285"/>
      <c r="N2" s="286"/>
      <c r="O2" s="287"/>
      <c r="P2" s="287"/>
      <c r="Q2" s="287"/>
      <c r="R2" s="287"/>
      <c r="S2" s="287"/>
      <c r="T2" s="287"/>
      <c r="U2" s="287"/>
      <c r="V2" s="287"/>
      <c r="W2" s="287"/>
      <c r="X2" s="287"/>
      <c r="Y2" s="287"/>
      <c r="Z2" s="287"/>
      <c r="AA2" s="287"/>
      <c r="AB2" s="287"/>
      <c r="AC2" s="287"/>
      <c r="AD2" s="287"/>
      <c r="AE2" s="287"/>
      <c r="AF2" s="287"/>
      <c r="AG2" s="287"/>
      <c r="AH2" s="288" t="s">
        <v>30</v>
      </c>
      <c r="AI2" s="289"/>
      <c r="AJ2" s="255" t="s">
        <v>201</v>
      </c>
      <c r="AK2" s="256"/>
      <c r="AL2" s="256"/>
      <c r="AM2" s="256"/>
      <c r="AN2" s="256"/>
      <c r="AO2" s="256"/>
      <c r="AP2" s="256"/>
      <c r="AQ2" s="256"/>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60"/>
      <c r="BP2" s="263" t="s">
        <v>217</v>
      </c>
      <c r="BQ2" s="264"/>
      <c r="BR2" s="264"/>
      <c r="BS2" s="264"/>
      <c r="BT2" s="264"/>
      <c r="BU2" s="265"/>
      <c r="BV2" s="265"/>
      <c r="BW2" s="265"/>
      <c r="BX2" s="265"/>
      <c r="BY2" s="265"/>
      <c r="BZ2" s="265"/>
      <c r="CA2" s="265"/>
      <c r="CB2" s="266"/>
    </row>
    <row r="3" spans="1:83" ht="24.75" customHeight="1">
      <c r="A3" s="267" t="s">
        <v>218</v>
      </c>
      <c r="B3" s="268"/>
      <c r="C3" s="268"/>
      <c r="D3" s="268"/>
      <c r="E3" s="268"/>
      <c r="F3" s="269" t="s">
        <v>200</v>
      </c>
      <c r="G3" s="270"/>
      <c r="H3" s="271"/>
      <c r="I3" s="271"/>
      <c r="J3" s="271"/>
      <c r="K3" s="271"/>
      <c r="L3" s="271"/>
      <c r="M3" s="272"/>
      <c r="N3" s="273"/>
      <c r="O3" s="274"/>
      <c r="P3" s="274"/>
      <c r="Q3" s="274"/>
      <c r="R3" s="274"/>
      <c r="S3" s="274"/>
      <c r="T3" s="274"/>
      <c r="U3" s="274"/>
      <c r="V3" s="274"/>
      <c r="W3" s="274"/>
      <c r="X3" s="274"/>
      <c r="Y3" s="274"/>
      <c r="Z3" s="274"/>
      <c r="AA3" s="274"/>
      <c r="AB3" s="274"/>
      <c r="AC3" s="274"/>
      <c r="AD3" s="274"/>
      <c r="AE3" s="274"/>
      <c r="AF3" s="274"/>
      <c r="AG3" s="274"/>
      <c r="AH3" s="253" t="s">
        <v>30</v>
      </c>
      <c r="AI3" s="254"/>
      <c r="AJ3" s="257"/>
      <c r="AK3" s="258"/>
      <c r="AL3" s="258"/>
      <c r="AM3" s="258"/>
      <c r="AN3" s="258"/>
      <c r="AO3" s="258"/>
      <c r="AP3" s="258"/>
      <c r="AQ3" s="258"/>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2"/>
      <c r="BP3" s="275" t="s">
        <v>219</v>
      </c>
      <c r="BQ3" s="276"/>
      <c r="BR3" s="276"/>
      <c r="BS3" s="276"/>
      <c r="BT3" s="276"/>
      <c r="BU3" s="242"/>
      <c r="BV3" s="242"/>
      <c r="BW3" s="242"/>
      <c r="BX3" s="242"/>
      <c r="BY3" s="242"/>
      <c r="BZ3" s="242"/>
      <c r="CA3" s="242"/>
      <c r="CB3" s="243"/>
    </row>
    <row r="4" spans="1:83" ht="24.75" customHeight="1">
      <c r="A4" s="244" t="s">
        <v>21</v>
      </c>
      <c r="B4" s="245"/>
      <c r="C4" s="245"/>
      <c r="D4" s="245"/>
      <c r="E4" s="245"/>
      <c r="F4" s="246"/>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8" t="s">
        <v>30</v>
      </c>
      <c r="AI4" s="248"/>
      <c r="AJ4" s="249" t="s">
        <v>220</v>
      </c>
      <c r="AK4" s="232"/>
      <c r="AL4" s="232"/>
      <c r="AM4" s="232"/>
      <c r="AN4" s="250"/>
      <c r="AO4" s="250"/>
      <c r="AP4" s="250"/>
      <c r="AQ4" s="250"/>
      <c r="AR4" s="250"/>
      <c r="AS4" s="251"/>
      <c r="AT4" s="249" t="s">
        <v>202</v>
      </c>
      <c r="AU4" s="232"/>
      <c r="AV4" s="232"/>
      <c r="AW4" s="252"/>
      <c r="AX4" s="252"/>
      <c r="AY4" s="252"/>
      <c r="AZ4" s="252"/>
      <c r="BA4" s="252"/>
      <c r="BB4" s="252"/>
      <c r="BC4" s="252"/>
      <c r="BD4" s="252"/>
      <c r="BE4" s="252"/>
      <c r="BF4" s="253" t="s">
        <v>27</v>
      </c>
      <c r="BG4" s="254"/>
      <c r="BH4" s="249" t="s">
        <v>31</v>
      </c>
      <c r="BI4" s="232"/>
      <c r="BJ4" s="232"/>
      <c r="BK4" s="232"/>
      <c r="BL4" s="232"/>
      <c r="BM4" s="232"/>
      <c r="BN4" s="232"/>
      <c r="BO4" s="232"/>
      <c r="BP4" s="232"/>
      <c r="BQ4" s="233"/>
      <c r="BR4" s="226" t="s">
        <v>47</v>
      </c>
      <c r="BS4" s="227"/>
      <c r="BT4" s="227"/>
      <c r="BU4" s="227"/>
      <c r="BV4" s="227"/>
      <c r="BW4" s="227"/>
      <c r="BX4" s="227"/>
      <c r="BY4" s="227"/>
      <c r="BZ4" s="227"/>
      <c r="CA4" s="227"/>
      <c r="CB4" s="228"/>
    </row>
    <row r="5" spans="1:83" ht="24.75" customHeight="1">
      <c r="A5" s="234" t="s">
        <v>32</v>
      </c>
      <c r="B5" s="235"/>
      <c r="C5" s="235"/>
      <c r="D5" s="235"/>
      <c r="E5" s="235"/>
      <c r="F5" s="236"/>
      <c r="G5" s="236"/>
      <c r="H5" s="236"/>
      <c r="I5" s="236"/>
      <c r="J5" s="236"/>
      <c r="K5" s="236"/>
      <c r="L5" s="236"/>
      <c r="M5" s="236"/>
      <c r="N5" s="236"/>
      <c r="O5" s="236"/>
      <c r="P5" s="236"/>
      <c r="Q5" s="236"/>
      <c r="R5" s="236"/>
      <c r="S5" s="237"/>
      <c r="T5" s="238" t="s">
        <v>333</v>
      </c>
      <c r="U5" s="239"/>
      <c r="V5" s="239"/>
      <c r="W5" s="239"/>
      <c r="X5" s="239"/>
      <c r="Y5" s="239"/>
      <c r="Z5" s="239"/>
      <c r="AA5" s="239"/>
      <c r="AB5" s="240"/>
      <c r="AC5" s="241" t="s">
        <v>334</v>
      </c>
      <c r="AD5" s="241"/>
      <c r="AE5" s="241"/>
      <c r="AF5" s="241"/>
      <c r="AG5" s="241"/>
      <c r="AH5" s="241"/>
      <c r="AI5" s="241"/>
      <c r="AJ5" s="241"/>
      <c r="AK5" s="241"/>
      <c r="AL5" s="241"/>
      <c r="AM5" s="241"/>
      <c r="AN5" s="241" t="s">
        <v>33</v>
      </c>
      <c r="AO5" s="241"/>
      <c r="AP5" s="241"/>
      <c r="AQ5" s="241"/>
      <c r="AR5" s="241"/>
      <c r="AS5" s="241"/>
      <c r="AT5" s="241"/>
      <c r="AU5" s="241"/>
      <c r="AV5" s="241"/>
      <c r="AW5" s="241"/>
      <c r="AX5" s="222" t="s">
        <v>203</v>
      </c>
      <c r="AY5" s="223"/>
      <c r="AZ5" s="223"/>
      <c r="BA5" s="223"/>
      <c r="BB5" s="224"/>
      <c r="BC5" s="224"/>
      <c r="BD5" s="224"/>
      <c r="BE5" s="224"/>
      <c r="BF5" s="224"/>
      <c r="BG5" s="225"/>
      <c r="BH5" s="222" t="s">
        <v>204</v>
      </c>
      <c r="BI5" s="223"/>
      <c r="BJ5" s="223"/>
      <c r="BK5" s="223"/>
      <c r="BL5" s="224"/>
      <c r="BM5" s="224"/>
      <c r="BN5" s="224"/>
      <c r="BO5" s="224"/>
      <c r="BP5" s="224"/>
      <c r="BQ5" s="225"/>
      <c r="BR5" s="229"/>
      <c r="BS5" s="230"/>
      <c r="BT5" s="230"/>
      <c r="BU5" s="230"/>
      <c r="BV5" s="230"/>
      <c r="BW5" s="230"/>
      <c r="BX5" s="230"/>
      <c r="BY5" s="230"/>
      <c r="BZ5" s="230"/>
      <c r="CA5" s="230"/>
      <c r="CB5" s="231"/>
    </row>
    <row r="6" spans="1:83" s="50" customFormat="1" ht="17.25" customHeight="1">
      <c r="A6" s="197" t="s">
        <v>290</v>
      </c>
      <c r="B6" s="197"/>
      <c r="C6" s="197"/>
      <c r="D6" s="197"/>
      <c r="E6" s="198" t="s">
        <v>287</v>
      </c>
      <c r="F6" s="198"/>
      <c r="G6" s="198"/>
      <c r="H6" s="198"/>
      <c r="I6" s="198"/>
      <c r="J6" s="198"/>
      <c r="K6" s="198"/>
      <c r="L6" s="198"/>
      <c r="M6" s="198"/>
      <c r="N6" s="198"/>
      <c r="O6" s="199" t="s">
        <v>34</v>
      </c>
      <c r="P6" s="199"/>
      <c r="Q6" s="199"/>
      <c r="R6" s="200">
        <f>SUM(F19,V19,AL19,BB19,BR19)</f>
        <v>52150</v>
      </c>
      <c r="S6" s="200"/>
      <c r="T6" s="200"/>
      <c r="U6" s="200"/>
      <c r="V6" s="200"/>
      <c r="W6" s="200"/>
      <c r="X6" s="190" t="s">
        <v>27</v>
      </c>
      <c r="Y6" s="190"/>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0" t="s">
        <v>26</v>
      </c>
      <c r="BL6" s="190"/>
      <c r="BM6" s="190"/>
      <c r="BN6" s="190"/>
      <c r="BO6" s="190"/>
      <c r="BP6" s="190"/>
      <c r="BQ6" s="191">
        <f>SUM(K19,AA19,AQ19,BG19,BW19)</f>
        <v>0</v>
      </c>
      <c r="BR6" s="191"/>
      <c r="BS6" s="191"/>
      <c r="BT6" s="191"/>
      <c r="BU6" s="191"/>
      <c r="BV6" s="191"/>
      <c r="BW6" s="191"/>
      <c r="BX6" s="191"/>
      <c r="BY6" s="191"/>
      <c r="BZ6" s="192" t="s">
        <v>27</v>
      </c>
      <c r="CA6" s="192"/>
      <c r="CB6" s="192"/>
      <c r="CD6" s="52"/>
    </row>
    <row r="7" spans="1:83" ht="17.25" customHeight="1">
      <c r="A7" s="218" t="s">
        <v>22</v>
      </c>
      <c r="B7" s="219"/>
      <c r="C7" s="219"/>
      <c r="D7" s="219"/>
      <c r="E7" s="219"/>
      <c r="F7" s="219"/>
      <c r="G7" s="219"/>
      <c r="H7" s="219"/>
      <c r="I7" s="219"/>
      <c r="J7" s="219"/>
      <c r="K7" s="219"/>
      <c r="L7" s="219"/>
      <c r="M7" s="219"/>
      <c r="N7" s="219"/>
      <c r="O7" s="219"/>
      <c r="P7" s="220"/>
      <c r="Q7" s="221" t="s">
        <v>23</v>
      </c>
      <c r="R7" s="219"/>
      <c r="S7" s="219"/>
      <c r="T7" s="219"/>
      <c r="U7" s="219"/>
      <c r="V7" s="219"/>
      <c r="W7" s="219"/>
      <c r="X7" s="219"/>
      <c r="Y7" s="219"/>
      <c r="Z7" s="219"/>
      <c r="AA7" s="219"/>
      <c r="AB7" s="219"/>
      <c r="AC7" s="219"/>
      <c r="AD7" s="219"/>
      <c r="AE7" s="219"/>
      <c r="AF7" s="220"/>
      <c r="AG7" s="221" t="s">
        <v>35</v>
      </c>
      <c r="AH7" s="219"/>
      <c r="AI7" s="219"/>
      <c r="AJ7" s="219"/>
      <c r="AK7" s="219"/>
      <c r="AL7" s="219"/>
      <c r="AM7" s="219"/>
      <c r="AN7" s="219"/>
      <c r="AO7" s="219"/>
      <c r="AP7" s="219"/>
      <c r="AQ7" s="219"/>
      <c r="AR7" s="219"/>
      <c r="AS7" s="219"/>
      <c r="AT7" s="219"/>
      <c r="AU7" s="219"/>
      <c r="AV7" s="220"/>
      <c r="AW7" s="221" t="s">
        <v>36</v>
      </c>
      <c r="AX7" s="219"/>
      <c r="AY7" s="219"/>
      <c r="AZ7" s="219"/>
      <c r="BA7" s="219"/>
      <c r="BB7" s="219"/>
      <c r="BC7" s="219"/>
      <c r="BD7" s="219"/>
      <c r="BE7" s="219"/>
      <c r="BF7" s="219"/>
      <c r="BG7" s="219"/>
      <c r="BH7" s="219"/>
      <c r="BI7" s="219"/>
      <c r="BJ7" s="219"/>
      <c r="BK7" s="219"/>
      <c r="BL7" s="220"/>
      <c r="BM7" s="221" t="s">
        <v>221</v>
      </c>
      <c r="BN7" s="219"/>
      <c r="BO7" s="219"/>
      <c r="BP7" s="219"/>
      <c r="BQ7" s="219"/>
      <c r="BR7" s="219"/>
      <c r="BS7" s="219"/>
      <c r="BT7" s="219"/>
      <c r="BU7" s="219"/>
      <c r="BV7" s="219"/>
      <c r="BW7" s="219"/>
      <c r="BX7" s="219"/>
      <c r="BY7" s="219"/>
      <c r="BZ7" s="219"/>
      <c r="CA7" s="219"/>
      <c r="CB7" s="220"/>
    </row>
    <row r="8" spans="1:83" s="5" customFormat="1" ht="17.25" customHeight="1">
      <c r="A8" s="202" t="s">
        <v>24</v>
      </c>
      <c r="B8" s="203"/>
      <c r="C8" s="203"/>
      <c r="D8" s="203"/>
      <c r="E8" s="204"/>
      <c r="F8" s="217" t="s">
        <v>25</v>
      </c>
      <c r="G8" s="217"/>
      <c r="H8" s="217"/>
      <c r="I8" s="217"/>
      <c r="J8" s="217"/>
      <c r="K8" s="208" t="s">
        <v>37</v>
      </c>
      <c r="L8" s="203"/>
      <c r="M8" s="203"/>
      <c r="N8" s="203"/>
      <c r="O8" s="203"/>
      <c r="P8" s="209"/>
      <c r="Q8" s="202" t="s">
        <v>24</v>
      </c>
      <c r="R8" s="203"/>
      <c r="S8" s="203"/>
      <c r="T8" s="203"/>
      <c r="U8" s="204"/>
      <c r="V8" s="217" t="s">
        <v>25</v>
      </c>
      <c r="W8" s="217"/>
      <c r="X8" s="217"/>
      <c r="Y8" s="217"/>
      <c r="Z8" s="217"/>
      <c r="AA8" s="208" t="s">
        <v>37</v>
      </c>
      <c r="AB8" s="203"/>
      <c r="AC8" s="203"/>
      <c r="AD8" s="203"/>
      <c r="AE8" s="203"/>
      <c r="AF8" s="209"/>
      <c r="AG8" s="202" t="s">
        <v>24</v>
      </c>
      <c r="AH8" s="203"/>
      <c r="AI8" s="203"/>
      <c r="AJ8" s="203"/>
      <c r="AK8" s="204"/>
      <c r="AL8" s="217" t="s">
        <v>25</v>
      </c>
      <c r="AM8" s="217"/>
      <c r="AN8" s="217"/>
      <c r="AO8" s="217"/>
      <c r="AP8" s="217"/>
      <c r="AQ8" s="208" t="s">
        <v>37</v>
      </c>
      <c r="AR8" s="203"/>
      <c r="AS8" s="203"/>
      <c r="AT8" s="203"/>
      <c r="AU8" s="203"/>
      <c r="AV8" s="209"/>
      <c r="AW8" s="202" t="s">
        <v>24</v>
      </c>
      <c r="AX8" s="203"/>
      <c r="AY8" s="203"/>
      <c r="AZ8" s="203"/>
      <c r="BA8" s="204"/>
      <c r="BB8" s="205" t="s">
        <v>25</v>
      </c>
      <c r="BC8" s="206"/>
      <c r="BD8" s="206"/>
      <c r="BE8" s="206"/>
      <c r="BF8" s="207"/>
      <c r="BG8" s="208" t="s">
        <v>37</v>
      </c>
      <c r="BH8" s="203"/>
      <c r="BI8" s="203"/>
      <c r="BJ8" s="203"/>
      <c r="BK8" s="203"/>
      <c r="BL8" s="209"/>
      <c r="BM8" s="202" t="s">
        <v>24</v>
      </c>
      <c r="BN8" s="203"/>
      <c r="BO8" s="203"/>
      <c r="BP8" s="203"/>
      <c r="BQ8" s="204"/>
      <c r="BR8" s="205" t="s">
        <v>25</v>
      </c>
      <c r="BS8" s="206"/>
      <c r="BT8" s="206"/>
      <c r="BU8" s="206"/>
      <c r="BV8" s="207"/>
      <c r="BW8" s="208" t="s">
        <v>37</v>
      </c>
      <c r="BX8" s="203"/>
      <c r="BY8" s="203"/>
      <c r="BZ8" s="203"/>
      <c r="CA8" s="203"/>
      <c r="CB8" s="209"/>
      <c r="CC8" s="4"/>
      <c r="CD8" s="53"/>
      <c r="CE8" s="4"/>
    </row>
    <row r="9" spans="1:83" ht="17.25" customHeight="1">
      <c r="A9" s="420" t="s">
        <v>381</v>
      </c>
      <c r="B9" s="421"/>
      <c r="C9" s="421"/>
      <c r="D9" s="421"/>
      <c r="E9" s="422"/>
      <c r="F9" s="151">
        <v>5200</v>
      </c>
      <c r="G9" s="213"/>
      <c r="H9" s="213"/>
      <c r="I9" s="372" t="s">
        <v>241</v>
      </c>
      <c r="J9" s="372"/>
      <c r="K9" s="153"/>
      <c r="L9" s="154"/>
      <c r="M9" s="155"/>
      <c r="N9" s="155"/>
      <c r="O9" s="155"/>
      <c r="P9" s="156"/>
      <c r="Q9" s="423" t="s">
        <v>382</v>
      </c>
      <c r="R9" s="424"/>
      <c r="S9" s="424"/>
      <c r="T9" s="424"/>
      <c r="U9" s="424"/>
      <c r="V9" s="151">
        <v>3650</v>
      </c>
      <c r="W9" s="213"/>
      <c r="X9" s="213"/>
      <c r="Y9" s="372" t="s">
        <v>392</v>
      </c>
      <c r="Z9" s="372"/>
      <c r="AA9" s="153"/>
      <c r="AB9" s="154"/>
      <c r="AC9" s="155"/>
      <c r="AD9" s="155"/>
      <c r="AE9" s="155"/>
      <c r="AF9" s="156"/>
      <c r="AG9" s="388" t="s">
        <v>127</v>
      </c>
      <c r="AH9" s="304"/>
      <c r="AI9" s="304"/>
      <c r="AJ9" s="304"/>
      <c r="AK9" s="304"/>
      <c r="AL9" s="151">
        <v>4750</v>
      </c>
      <c r="AM9" s="213"/>
      <c r="AN9" s="213"/>
      <c r="AO9" s="372" t="s">
        <v>4</v>
      </c>
      <c r="AP9" s="372"/>
      <c r="AQ9" s="153"/>
      <c r="AR9" s="154"/>
      <c r="AS9" s="155"/>
      <c r="AT9" s="155"/>
      <c r="AU9" s="155"/>
      <c r="AV9" s="156"/>
      <c r="AW9" s="388"/>
      <c r="AX9" s="304"/>
      <c r="AY9" s="304"/>
      <c r="AZ9" s="304"/>
      <c r="BA9" s="304"/>
      <c r="BB9" s="151"/>
      <c r="BC9" s="213"/>
      <c r="BD9" s="213"/>
      <c r="BE9" s="372"/>
      <c r="BF9" s="372"/>
      <c r="BG9" s="153"/>
      <c r="BH9" s="154"/>
      <c r="BI9" s="155"/>
      <c r="BJ9" s="155"/>
      <c r="BK9" s="155"/>
      <c r="BL9" s="156"/>
      <c r="BM9" s="417"/>
      <c r="BN9" s="418"/>
      <c r="BO9" s="418"/>
      <c r="BP9" s="418"/>
      <c r="BQ9" s="419"/>
      <c r="BR9" s="151"/>
      <c r="BS9" s="213"/>
      <c r="BT9" s="213"/>
      <c r="BU9" s="372"/>
      <c r="BV9" s="372"/>
      <c r="BW9" s="153"/>
      <c r="BX9" s="154"/>
      <c r="BY9" s="155"/>
      <c r="BZ9" s="155"/>
      <c r="CA9" s="155"/>
      <c r="CB9" s="156"/>
      <c r="CC9" s="2"/>
      <c r="CE9" s="48"/>
    </row>
    <row r="10" spans="1:83" ht="17.25" customHeight="1">
      <c r="A10" s="214" t="s">
        <v>388</v>
      </c>
      <c r="B10" s="302"/>
      <c r="C10" s="302"/>
      <c r="D10" s="302"/>
      <c r="E10" s="292"/>
      <c r="F10" s="151">
        <v>5550</v>
      </c>
      <c r="G10" s="151"/>
      <c r="H10" s="151"/>
      <c r="I10" s="372" t="s">
        <v>241</v>
      </c>
      <c r="J10" s="372"/>
      <c r="K10" s="153"/>
      <c r="L10" s="154"/>
      <c r="M10" s="155"/>
      <c r="N10" s="155"/>
      <c r="O10" s="155"/>
      <c r="P10" s="156"/>
      <c r="Q10" s="415" t="s">
        <v>389</v>
      </c>
      <c r="R10" s="416"/>
      <c r="S10" s="416"/>
      <c r="T10" s="416"/>
      <c r="U10" s="416"/>
      <c r="V10" s="151">
        <v>4800</v>
      </c>
      <c r="W10" s="151"/>
      <c r="X10" s="151"/>
      <c r="Y10" s="372" t="s">
        <v>392</v>
      </c>
      <c r="Z10" s="372"/>
      <c r="AA10" s="153"/>
      <c r="AB10" s="154"/>
      <c r="AC10" s="155"/>
      <c r="AD10" s="155"/>
      <c r="AE10" s="155"/>
      <c r="AF10" s="156"/>
      <c r="AG10" s="159" t="s">
        <v>41</v>
      </c>
      <c r="AH10" s="160"/>
      <c r="AI10" s="160"/>
      <c r="AJ10" s="160"/>
      <c r="AK10" s="160"/>
      <c r="AL10" s="151">
        <v>5100</v>
      </c>
      <c r="AM10" s="151"/>
      <c r="AN10" s="151"/>
      <c r="AO10" s="372" t="s">
        <v>4</v>
      </c>
      <c r="AP10" s="372"/>
      <c r="AQ10" s="153"/>
      <c r="AR10" s="154"/>
      <c r="AS10" s="155"/>
      <c r="AT10" s="155"/>
      <c r="AU10" s="155"/>
      <c r="AV10" s="156"/>
      <c r="AW10" s="159"/>
      <c r="AX10" s="160"/>
      <c r="AY10" s="160"/>
      <c r="AZ10" s="160"/>
      <c r="BA10" s="160"/>
      <c r="BB10" s="151"/>
      <c r="BC10" s="151"/>
      <c r="BD10" s="151"/>
      <c r="BE10" s="372"/>
      <c r="BF10" s="372"/>
      <c r="BG10" s="153"/>
      <c r="BH10" s="154"/>
      <c r="BI10" s="155"/>
      <c r="BJ10" s="155"/>
      <c r="BK10" s="155"/>
      <c r="BL10" s="156"/>
      <c r="BM10" s="405"/>
      <c r="BN10" s="406"/>
      <c r="BO10" s="406"/>
      <c r="BP10" s="406"/>
      <c r="BQ10" s="407"/>
      <c r="BR10" s="151"/>
      <c r="BS10" s="151"/>
      <c r="BT10" s="151"/>
      <c r="BU10" s="372"/>
      <c r="BV10" s="372"/>
      <c r="BW10" s="153"/>
      <c r="BX10" s="154"/>
      <c r="BY10" s="155"/>
      <c r="BZ10" s="155"/>
      <c r="CA10" s="155"/>
      <c r="CB10" s="156"/>
      <c r="CC10" s="2"/>
      <c r="CE10" s="48"/>
    </row>
    <row r="11" spans="1:83" ht="17.25" customHeight="1">
      <c r="A11" s="425" t="s">
        <v>337</v>
      </c>
      <c r="B11" s="426"/>
      <c r="C11" s="426"/>
      <c r="D11" s="426"/>
      <c r="E11" s="415"/>
      <c r="F11" s="151">
        <v>3400</v>
      </c>
      <c r="G11" s="151"/>
      <c r="H11" s="151"/>
      <c r="I11" s="372" t="s">
        <v>242</v>
      </c>
      <c r="J11" s="372"/>
      <c r="K11" s="153"/>
      <c r="L11" s="154"/>
      <c r="M11" s="155"/>
      <c r="N11" s="155"/>
      <c r="O11" s="155"/>
      <c r="P11" s="156"/>
      <c r="Q11" s="415" t="s">
        <v>391</v>
      </c>
      <c r="R11" s="416"/>
      <c r="S11" s="416"/>
      <c r="T11" s="416"/>
      <c r="U11" s="416"/>
      <c r="V11" s="151">
        <v>4150</v>
      </c>
      <c r="W11" s="151"/>
      <c r="X11" s="151"/>
      <c r="Y11" s="372" t="s">
        <v>392</v>
      </c>
      <c r="Z11" s="372"/>
      <c r="AA11" s="153"/>
      <c r="AB11" s="154"/>
      <c r="AC11" s="155"/>
      <c r="AD11" s="155"/>
      <c r="AE11" s="155"/>
      <c r="AF11" s="156"/>
      <c r="AG11" s="159" t="s">
        <v>128</v>
      </c>
      <c r="AH11" s="160"/>
      <c r="AI11" s="160"/>
      <c r="AJ11" s="160"/>
      <c r="AK11" s="160"/>
      <c r="AL11" s="151">
        <v>3650</v>
      </c>
      <c r="AM11" s="151"/>
      <c r="AN11" s="151"/>
      <c r="AO11" s="372" t="s">
        <v>4</v>
      </c>
      <c r="AP11" s="372"/>
      <c r="AQ11" s="153"/>
      <c r="AR11" s="154"/>
      <c r="AS11" s="155"/>
      <c r="AT11" s="155"/>
      <c r="AU11" s="155"/>
      <c r="AV11" s="156"/>
      <c r="AW11" s="159"/>
      <c r="AX11" s="160"/>
      <c r="AY11" s="160"/>
      <c r="AZ11" s="160"/>
      <c r="BA11" s="160"/>
      <c r="BB11" s="151"/>
      <c r="BC11" s="151"/>
      <c r="BD11" s="151"/>
      <c r="BE11" s="372"/>
      <c r="BF11" s="372"/>
      <c r="BG11" s="153"/>
      <c r="BH11" s="154"/>
      <c r="BI11" s="155"/>
      <c r="BJ11" s="155"/>
      <c r="BK11" s="155"/>
      <c r="BL11" s="156"/>
      <c r="BM11" s="173"/>
      <c r="BN11" s="174"/>
      <c r="BO11" s="174"/>
      <c r="BP11" s="174"/>
      <c r="BQ11" s="175"/>
      <c r="BR11" s="151"/>
      <c r="BS11" s="151"/>
      <c r="BT11" s="151"/>
      <c r="BU11" s="372"/>
      <c r="BV11" s="372"/>
      <c r="BW11" s="153"/>
      <c r="BX11" s="154"/>
      <c r="BY11" s="155"/>
      <c r="BZ11" s="155"/>
      <c r="CA11" s="155"/>
      <c r="CB11" s="156"/>
      <c r="CC11" s="2"/>
      <c r="CE11" s="48"/>
    </row>
    <row r="12" spans="1:83" ht="17.25" customHeight="1">
      <c r="A12" s="214"/>
      <c r="B12" s="302"/>
      <c r="C12" s="302"/>
      <c r="D12" s="302"/>
      <c r="E12" s="292"/>
      <c r="F12" s="151"/>
      <c r="G12" s="151"/>
      <c r="H12" s="151"/>
      <c r="I12" s="372"/>
      <c r="J12" s="372"/>
      <c r="K12" s="153"/>
      <c r="L12" s="154"/>
      <c r="M12" s="155"/>
      <c r="N12" s="155"/>
      <c r="O12" s="155"/>
      <c r="P12" s="156"/>
      <c r="Q12" s="214"/>
      <c r="R12" s="302"/>
      <c r="S12" s="302"/>
      <c r="T12" s="302"/>
      <c r="U12" s="292"/>
      <c r="V12" s="151"/>
      <c r="W12" s="151"/>
      <c r="X12" s="151"/>
      <c r="Y12" s="372"/>
      <c r="Z12" s="372"/>
      <c r="AA12" s="153"/>
      <c r="AB12" s="154"/>
      <c r="AC12" s="155"/>
      <c r="AD12" s="155"/>
      <c r="AE12" s="155"/>
      <c r="AF12" s="156"/>
      <c r="AG12" s="171" t="s">
        <v>40</v>
      </c>
      <c r="AH12" s="172"/>
      <c r="AI12" s="172"/>
      <c r="AJ12" s="172"/>
      <c r="AK12" s="159"/>
      <c r="AL12" s="151">
        <v>2350</v>
      </c>
      <c r="AM12" s="151"/>
      <c r="AN12" s="151"/>
      <c r="AO12" s="372" t="s">
        <v>4</v>
      </c>
      <c r="AP12" s="372"/>
      <c r="AQ12" s="153"/>
      <c r="AR12" s="154"/>
      <c r="AS12" s="155"/>
      <c r="AT12" s="155"/>
      <c r="AU12" s="155"/>
      <c r="AV12" s="156"/>
      <c r="AW12" s="171"/>
      <c r="AX12" s="172"/>
      <c r="AY12" s="172"/>
      <c r="AZ12" s="172"/>
      <c r="BA12" s="159"/>
      <c r="BB12" s="151"/>
      <c r="BC12" s="151"/>
      <c r="BD12" s="151"/>
      <c r="BE12" s="372"/>
      <c r="BF12" s="372"/>
      <c r="BG12" s="153"/>
      <c r="BH12" s="154"/>
      <c r="BI12" s="155"/>
      <c r="BJ12" s="155"/>
      <c r="BK12" s="155"/>
      <c r="BL12" s="156"/>
      <c r="BM12" s="293"/>
      <c r="BN12" s="294"/>
      <c r="BO12" s="294"/>
      <c r="BP12" s="294"/>
      <c r="BQ12" s="295"/>
      <c r="BR12" s="151"/>
      <c r="BS12" s="151"/>
      <c r="BT12" s="151"/>
      <c r="BU12" s="372"/>
      <c r="BV12" s="372"/>
      <c r="BW12" s="153"/>
      <c r="BX12" s="154"/>
      <c r="BY12" s="155"/>
      <c r="BZ12" s="155"/>
      <c r="CA12" s="155"/>
      <c r="CB12" s="156"/>
      <c r="CC12" s="2"/>
      <c r="CE12" s="48"/>
    </row>
    <row r="13" spans="1:83" ht="17.25" customHeight="1">
      <c r="A13" s="427" t="s">
        <v>390</v>
      </c>
      <c r="B13" s="428"/>
      <c r="C13" s="428"/>
      <c r="D13" s="428"/>
      <c r="E13" s="429"/>
      <c r="F13" s="151">
        <v>1350</v>
      </c>
      <c r="G13" s="151"/>
      <c r="H13" s="151"/>
      <c r="I13" s="372" t="s">
        <v>241</v>
      </c>
      <c r="J13" s="372"/>
      <c r="K13" s="153"/>
      <c r="L13" s="154"/>
      <c r="M13" s="155"/>
      <c r="N13" s="155"/>
      <c r="O13" s="155"/>
      <c r="P13" s="156"/>
      <c r="Q13" s="214"/>
      <c r="R13" s="302"/>
      <c r="S13" s="302"/>
      <c r="T13" s="302"/>
      <c r="U13" s="292"/>
      <c r="V13" s="151"/>
      <c r="W13" s="151"/>
      <c r="X13" s="151"/>
      <c r="Y13" s="372"/>
      <c r="Z13" s="372"/>
      <c r="AA13" s="153"/>
      <c r="AB13" s="154"/>
      <c r="AC13" s="155"/>
      <c r="AD13" s="155"/>
      <c r="AE13" s="155"/>
      <c r="AF13" s="156"/>
      <c r="AG13" s="171" t="s">
        <v>129</v>
      </c>
      <c r="AH13" s="172"/>
      <c r="AI13" s="172"/>
      <c r="AJ13" s="172"/>
      <c r="AK13" s="159"/>
      <c r="AL13" s="161">
        <v>3100</v>
      </c>
      <c r="AM13" s="162"/>
      <c r="AN13" s="163"/>
      <c r="AO13" s="430" t="s">
        <v>4</v>
      </c>
      <c r="AP13" s="431"/>
      <c r="AQ13" s="153"/>
      <c r="AR13" s="154"/>
      <c r="AS13" s="155"/>
      <c r="AT13" s="155"/>
      <c r="AU13" s="155"/>
      <c r="AV13" s="156"/>
      <c r="AW13" s="171"/>
      <c r="AX13" s="172"/>
      <c r="AY13" s="172"/>
      <c r="AZ13" s="172"/>
      <c r="BA13" s="159"/>
      <c r="BB13" s="151"/>
      <c r="BC13" s="151"/>
      <c r="BD13" s="151"/>
      <c r="BE13" s="372"/>
      <c r="BF13" s="372"/>
      <c r="BG13" s="153"/>
      <c r="BH13" s="154"/>
      <c r="BI13" s="155"/>
      <c r="BJ13" s="155"/>
      <c r="BK13" s="155"/>
      <c r="BL13" s="156"/>
      <c r="BM13" s="293"/>
      <c r="BN13" s="294"/>
      <c r="BO13" s="294"/>
      <c r="BP13" s="294"/>
      <c r="BQ13" s="295"/>
      <c r="BR13" s="151"/>
      <c r="BS13" s="151"/>
      <c r="BT13" s="151"/>
      <c r="BU13" s="372"/>
      <c r="BV13" s="372"/>
      <c r="BW13" s="153"/>
      <c r="BX13" s="154"/>
      <c r="BY13" s="155"/>
      <c r="BZ13" s="155"/>
      <c r="CA13" s="155"/>
      <c r="CB13" s="156"/>
      <c r="CC13" s="2"/>
      <c r="CE13" s="48"/>
    </row>
    <row r="14" spans="1:83" ht="17.25" customHeight="1">
      <c r="A14" s="214"/>
      <c r="B14" s="302"/>
      <c r="C14" s="302"/>
      <c r="D14" s="302"/>
      <c r="E14" s="292"/>
      <c r="F14" s="151"/>
      <c r="G14" s="151"/>
      <c r="H14" s="151"/>
      <c r="I14" s="372"/>
      <c r="J14" s="372"/>
      <c r="K14" s="153"/>
      <c r="L14" s="154"/>
      <c r="M14" s="155"/>
      <c r="N14" s="155"/>
      <c r="O14" s="155"/>
      <c r="P14" s="156"/>
      <c r="Q14" s="214"/>
      <c r="R14" s="302"/>
      <c r="S14" s="302"/>
      <c r="T14" s="302"/>
      <c r="U14" s="292"/>
      <c r="V14" s="151"/>
      <c r="W14" s="151"/>
      <c r="X14" s="151"/>
      <c r="Y14" s="372"/>
      <c r="Z14" s="372"/>
      <c r="AA14" s="153"/>
      <c r="AB14" s="154"/>
      <c r="AC14" s="155"/>
      <c r="AD14" s="155"/>
      <c r="AE14" s="155"/>
      <c r="AF14" s="156"/>
      <c r="AG14" s="171" t="s">
        <v>130</v>
      </c>
      <c r="AH14" s="172"/>
      <c r="AI14" s="172"/>
      <c r="AJ14" s="172"/>
      <c r="AK14" s="159"/>
      <c r="AL14" s="161">
        <v>2100</v>
      </c>
      <c r="AM14" s="162"/>
      <c r="AN14" s="163"/>
      <c r="AO14" s="430"/>
      <c r="AP14" s="431"/>
      <c r="AQ14" s="153"/>
      <c r="AR14" s="154"/>
      <c r="AS14" s="155"/>
      <c r="AT14" s="155"/>
      <c r="AU14" s="155"/>
      <c r="AV14" s="156"/>
      <c r="AW14" s="171"/>
      <c r="AX14" s="172"/>
      <c r="AY14" s="172"/>
      <c r="AZ14" s="172"/>
      <c r="BA14" s="159"/>
      <c r="BB14" s="151"/>
      <c r="BC14" s="151"/>
      <c r="BD14" s="151"/>
      <c r="BE14" s="372"/>
      <c r="BF14" s="372"/>
      <c r="BG14" s="153"/>
      <c r="BH14" s="154"/>
      <c r="BI14" s="155"/>
      <c r="BJ14" s="155"/>
      <c r="BK14" s="155"/>
      <c r="BL14" s="156"/>
      <c r="BM14" s="293"/>
      <c r="BN14" s="294"/>
      <c r="BO14" s="294"/>
      <c r="BP14" s="294"/>
      <c r="BQ14" s="295"/>
      <c r="BR14" s="151"/>
      <c r="BS14" s="151"/>
      <c r="BT14" s="151"/>
      <c r="BU14" s="372"/>
      <c r="BV14" s="372"/>
      <c r="BW14" s="153"/>
      <c r="BX14" s="154"/>
      <c r="BY14" s="155"/>
      <c r="BZ14" s="155"/>
      <c r="CA14" s="155"/>
      <c r="CB14" s="156"/>
      <c r="CC14" s="2"/>
      <c r="CE14" s="48"/>
    </row>
    <row r="15" spans="1:83" ht="17.25" customHeight="1">
      <c r="A15" s="427"/>
      <c r="B15" s="428"/>
      <c r="C15" s="428"/>
      <c r="D15" s="428"/>
      <c r="E15" s="429"/>
      <c r="F15" s="151"/>
      <c r="G15" s="151"/>
      <c r="H15" s="151"/>
      <c r="I15" s="372"/>
      <c r="J15" s="372"/>
      <c r="K15" s="153"/>
      <c r="L15" s="154"/>
      <c r="M15" s="155"/>
      <c r="N15" s="155"/>
      <c r="O15" s="155"/>
      <c r="P15" s="156"/>
      <c r="Q15" s="214"/>
      <c r="R15" s="302"/>
      <c r="S15" s="302"/>
      <c r="T15" s="302"/>
      <c r="U15" s="292"/>
      <c r="V15" s="151"/>
      <c r="W15" s="151"/>
      <c r="X15" s="151"/>
      <c r="Y15" s="372"/>
      <c r="Z15" s="372"/>
      <c r="AA15" s="153"/>
      <c r="AB15" s="154"/>
      <c r="AC15" s="155"/>
      <c r="AD15" s="155"/>
      <c r="AE15" s="155"/>
      <c r="AF15" s="156"/>
      <c r="AG15" s="171" t="s">
        <v>131</v>
      </c>
      <c r="AH15" s="172"/>
      <c r="AI15" s="172"/>
      <c r="AJ15" s="172"/>
      <c r="AK15" s="159"/>
      <c r="AL15" s="151">
        <v>3000</v>
      </c>
      <c r="AM15" s="151"/>
      <c r="AN15" s="151"/>
      <c r="AO15" s="372" t="s">
        <v>4</v>
      </c>
      <c r="AP15" s="372"/>
      <c r="AQ15" s="153"/>
      <c r="AR15" s="154"/>
      <c r="AS15" s="155"/>
      <c r="AT15" s="155"/>
      <c r="AU15" s="155"/>
      <c r="AV15" s="156"/>
      <c r="AW15" s="171"/>
      <c r="AX15" s="172"/>
      <c r="AY15" s="172"/>
      <c r="AZ15" s="172"/>
      <c r="BA15" s="159"/>
      <c r="BB15" s="151"/>
      <c r="BC15" s="151"/>
      <c r="BD15" s="151"/>
      <c r="BE15" s="372"/>
      <c r="BF15" s="372"/>
      <c r="BG15" s="153"/>
      <c r="BH15" s="154"/>
      <c r="BI15" s="155"/>
      <c r="BJ15" s="155"/>
      <c r="BK15" s="155"/>
      <c r="BL15" s="156"/>
      <c r="BM15" s="293"/>
      <c r="BN15" s="294"/>
      <c r="BO15" s="294"/>
      <c r="BP15" s="294"/>
      <c r="BQ15" s="295"/>
      <c r="BR15" s="151"/>
      <c r="BS15" s="151"/>
      <c r="BT15" s="151"/>
      <c r="BU15" s="372"/>
      <c r="BV15" s="372"/>
      <c r="BW15" s="153"/>
      <c r="BX15" s="154"/>
      <c r="BY15" s="155"/>
      <c r="BZ15" s="155"/>
      <c r="CA15" s="155"/>
      <c r="CB15" s="156"/>
      <c r="CC15" s="2"/>
      <c r="CE15" s="48"/>
    </row>
    <row r="16" spans="1:83" ht="17.25" customHeight="1">
      <c r="A16" s="214"/>
      <c r="B16" s="302"/>
      <c r="C16" s="302"/>
      <c r="D16" s="302"/>
      <c r="E16" s="292"/>
      <c r="F16" s="151"/>
      <c r="G16" s="151"/>
      <c r="H16" s="151"/>
      <c r="I16" s="372"/>
      <c r="J16" s="372"/>
      <c r="K16" s="153"/>
      <c r="L16" s="154"/>
      <c r="M16" s="155"/>
      <c r="N16" s="155"/>
      <c r="O16" s="155"/>
      <c r="P16" s="156"/>
      <c r="Q16" s="214"/>
      <c r="R16" s="302"/>
      <c r="S16" s="302"/>
      <c r="T16" s="302"/>
      <c r="U16" s="292"/>
      <c r="V16" s="151"/>
      <c r="W16" s="151"/>
      <c r="X16" s="151"/>
      <c r="Y16" s="372"/>
      <c r="Z16" s="372"/>
      <c r="AA16" s="153"/>
      <c r="AB16" s="154"/>
      <c r="AC16" s="155"/>
      <c r="AD16" s="155"/>
      <c r="AE16" s="155"/>
      <c r="AF16" s="156"/>
      <c r="AG16" s="171"/>
      <c r="AH16" s="172"/>
      <c r="AI16" s="172"/>
      <c r="AJ16" s="172"/>
      <c r="AK16" s="159"/>
      <c r="AL16" s="151"/>
      <c r="AM16" s="151"/>
      <c r="AN16" s="151"/>
      <c r="AO16" s="372"/>
      <c r="AP16" s="372"/>
      <c r="AQ16" s="153"/>
      <c r="AR16" s="154"/>
      <c r="AS16" s="155"/>
      <c r="AT16" s="155"/>
      <c r="AU16" s="155"/>
      <c r="AV16" s="156"/>
      <c r="AW16" s="171"/>
      <c r="AX16" s="172"/>
      <c r="AY16" s="172"/>
      <c r="AZ16" s="172"/>
      <c r="BA16" s="159"/>
      <c r="BB16" s="151"/>
      <c r="BC16" s="151"/>
      <c r="BD16" s="151"/>
      <c r="BE16" s="372"/>
      <c r="BF16" s="372"/>
      <c r="BG16" s="153"/>
      <c r="BH16" s="154"/>
      <c r="BI16" s="155"/>
      <c r="BJ16" s="155"/>
      <c r="BK16" s="155"/>
      <c r="BL16" s="156"/>
      <c r="BM16" s="293"/>
      <c r="BN16" s="294"/>
      <c r="BO16" s="294"/>
      <c r="BP16" s="294"/>
      <c r="BQ16" s="295"/>
      <c r="BR16" s="151"/>
      <c r="BS16" s="151"/>
      <c r="BT16" s="151"/>
      <c r="BU16" s="372"/>
      <c r="BV16" s="372"/>
      <c r="BW16" s="153"/>
      <c r="BX16" s="154"/>
      <c r="BY16" s="155"/>
      <c r="BZ16" s="155"/>
      <c r="CA16" s="155"/>
      <c r="CB16" s="156"/>
      <c r="CC16" s="2"/>
      <c r="CE16" s="48"/>
    </row>
    <row r="17" spans="1:83" ht="17.25" customHeight="1">
      <c r="A17" s="214"/>
      <c r="B17" s="302"/>
      <c r="C17" s="302"/>
      <c r="D17" s="302"/>
      <c r="E17" s="292"/>
      <c r="F17" s="151"/>
      <c r="G17" s="151"/>
      <c r="H17" s="151"/>
      <c r="I17" s="372"/>
      <c r="J17" s="372"/>
      <c r="K17" s="153"/>
      <c r="L17" s="154"/>
      <c r="M17" s="155"/>
      <c r="N17" s="155"/>
      <c r="O17" s="155"/>
      <c r="P17" s="156"/>
      <c r="Q17" s="214"/>
      <c r="R17" s="302"/>
      <c r="S17" s="302"/>
      <c r="T17" s="302"/>
      <c r="U17" s="292"/>
      <c r="V17" s="151"/>
      <c r="W17" s="151"/>
      <c r="X17" s="151"/>
      <c r="Y17" s="372"/>
      <c r="Z17" s="372"/>
      <c r="AA17" s="153"/>
      <c r="AB17" s="154"/>
      <c r="AC17" s="155"/>
      <c r="AD17" s="155"/>
      <c r="AE17" s="155"/>
      <c r="AF17" s="156"/>
      <c r="AG17" s="171"/>
      <c r="AH17" s="172"/>
      <c r="AI17" s="172"/>
      <c r="AJ17" s="172"/>
      <c r="AK17" s="159"/>
      <c r="AL17" s="151"/>
      <c r="AM17" s="151"/>
      <c r="AN17" s="151"/>
      <c r="AO17" s="372"/>
      <c r="AP17" s="372"/>
      <c r="AQ17" s="153"/>
      <c r="AR17" s="154"/>
      <c r="AS17" s="155"/>
      <c r="AT17" s="155"/>
      <c r="AU17" s="155"/>
      <c r="AV17" s="156"/>
      <c r="AW17" s="171"/>
      <c r="AX17" s="172"/>
      <c r="AY17" s="172"/>
      <c r="AZ17" s="172"/>
      <c r="BA17" s="159"/>
      <c r="BB17" s="151"/>
      <c r="BC17" s="151"/>
      <c r="BD17" s="151"/>
      <c r="BE17" s="372"/>
      <c r="BF17" s="372"/>
      <c r="BG17" s="153"/>
      <c r="BH17" s="154"/>
      <c r="BI17" s="155"/>
      <c r="BJ17" s="155"/>
      <c r="BK17" s="155"/>
      <c r="BL17" s="156"/>
      <c r="BM17" s="293"/>
      <c r="BN17" s="294"/>
      <c r="BO17" s="294"/>
      <c r="BP17" s="294"/>
      <c r="BQ17" s="295"/>
      <c r="BR17" s="151"/>
      <c r="BS17" s="151"/>
      <c r="BT17" s="151"/>
      <c r="BU17" s="372"/>
      <c r="BV17" s="372"/>
      <c r="BW17" s="153"/>
      <c r="BX17" s="154"/>
      <c r="BY17" s="155"/>
      <c r="BZ17" s="155"/>
      <c r="CA17" s="155"/>
      <c r="CB17" s="156"/>
      <c r="CC17" s="2"/>
      <c r="CE17" s="48"/>
    </row>
    <row r="18" spans="1:83" ht="17.25" customHeight="1">
      <c r="A18" s="214"/>
      <c r="B18" s="302"/>
      <c r="C18" s="302"/>
      <c r="D18" s="302"/>
      <c r="E18" s="292"/>
      <c r="F18" s="151"/>
      <c r="G18" s="151"/>
      <c r="H18" s="151"/>
      <c r="I18" s="372"/>
      <c r="J18" s="372"/>
      <c r="K18" s="153"/>
      <c r="L18" s="154"/>
      <c r="M18" s="155"/>
      <c r="N18" s="155"/>
      <c r="O18" s="155"/>
      <c r="P18" s="156"/>
      <c r="Q18" s="214"/>
      <c r="R18" s="302"/>
      <c r="S18" s="302"/>
      <c r="T18" s="302"/>
      <c r="U18" s="292"/>
      <c r="V18" s="151"/>
      <c r="W18" s="151"/>
      <c r="X18" s="151"/>
      <c r="Y18" s="372"/>
      <c r="Z18" s="372"/>
      <c r="AA18" s="153"/>
      <c r="AB18" s="154"/>
      <c r="AC18" s="155"/>
      <c r="AD18" s="155"/>
      <c r="AE18" s="155"/>
      <c r="AF18" s="156"/>
      <c r="AG18" s="171"/>
      <c r="AH18" s="172"/>
      <c r="AI18" s="172"/>
      <c r="AJ18" s="172"/>
      <c r="AK18" s="159"/>
      <c r="AL18" s="151"/>
      <c r="AM18" s="151"/>
      <c r="AN18" s="151"/>
      <c r="AO18" s="372"/>
      <c r="AP18" s="372"/>
      <c r="AQ18" s="153"/>
      <c r="AR18" s="154"/>
      <c r="AS18" s="155"/>
      <c r="AT18" s="155"/>
      <c r="AU18" s="155"/>
      <c r="AV18" s="156"/>
      <c r="AW18" s="171"/>
      <c r="AX18" s="172"/>
      <c r="AY18" s="172"/>
      <c r="AZ18" s="172"/>
      <c r="BA18" s="159"/>
      <c r="BB18" s="151"/>
      <c r="BC18" s="151"/>
      <c r="BD18" s="151"/>
      <c r="BE18" s="372"/>
      <c r="BF18" s="372"/>
      <c r="BG18" s="153"/>
      <c r="BH18" s="154"/>
      <c r="BI18" s="155"/>
      <c r="BJ18" s="155"/>
      <c r="BK18" s="155"/>
      <c r="BL18" s="156"/>
      <c r="BM18" s="293"/>
      <c r="BN18" s="294"/>
      <c r="BO18" s="294"/>
      <c r="BP18" s="294"/>
      <c r="BQ18" s="295"/>
      <c r="BR18" s="151"/>
      <c r="BS18" s="151"/>
      <c r="BT18" s="151"/>
      <c r="BU18" s="372"/>
      <c r="BV18" s="372"/>
      <c r="BW18" s="153"/>
      <c r="BX18" s="154"/>
      <c r="BY18" s="155"/>
      <c r="BZ18" s="155"/>
      <c r="CA18" s="155"/>
      <c r="CB18" s="156"/>
      <c r="CC18" s="2"/>
      <c r="CE18" s="48"/>
    </row>
    <row r="19" spans="1:83" ht="17.25" customHeight="1">
      <c r="A19" s="176" t="s">
        <v>43</v>
      </c>
      <c r="B19" s="169"/>
      <c r="C19" s="169"/>
      <c r="D19" s="169"/>
      <c r="E19" s="169"/>
      <c r="F19" s="170">
        <f>SUM(F9:H18)</f>
        <v>15500</v>
      </c>
      <c r="G19" s="170"/>
      <c r="H19" s="170"/>
      <c r="I19" s="170"/>
      <c r="J19" s="170"/>
      <c r="K19" s="166">
        <f>SUM(M9:P18)</f>
        <v>0</v>
      </c>
      <c r="L19" s="166"/>
      <c r="M19" s="166"/>
      <c r="N19" s="166"/>
      <c r="O19" s="166"/>
      <c r="P19" s="167"/>
      <c r="Q19" s="168" t="s">
        <v>43</v>
      </c>
      <c r="R19" s="169"/>
      <c r="S19" s="169"/>
      <c r="T19" s="169"/>
      <c r="U19" s="169"/>
      <c r="V19" s="170">
        <f>SUM(V9:X18)</f>
        <v>12600</v>
      </c>
      <c r="W19" s="170"/>
      <c r="X19" s="170"/>
      <c r="Y19" s="170"/>
      <c r="Z19" s="170"/>
      <c r="AA19" s="166">
        <f>SUM(AC9:AF18)</f>
        <v>0</v>
      </c>
      <c r="AB19" s="166"/>
      <c r="AC19" s="166"/>
      <c r="AD19" s="166"/>
      <c r="AE19" s="166"/>
      <c r="AF19" s="167"/>
      <c r="AG19" s="168" t="s">
        <v>43</v>
      </c>
      <c r="AH19" s="169"/>
      <c r="AI19" s="169"/>
      <c r="AJ19" s="169"/>
      <c r="AK19" s="169"/>
      <c r="AL19" s="170">
        <f>SUM(AL9:AN18)</f>
        <v>24050</v>
      </c>
      <c r="AM19" s="170"/>
      <c r="AN19" s="170"/>
      <c r="AO19" s="170"/>
      <c r="AP19" s="170"/>
      <c r="AQ19" s="166">
        <f>SUM(AS9:AV18)</f>
        <v>0</v>
      </c>
      <c r="AR19" s="166"/>
      <c r="AS19" s="166"/>
      <c r="AT19" s="166"/>
      <c r="AU19" s="166"/>
      <c r="AV19" s="167"/>
      <c r="AW19" s="168" t="s">
        <v>43</v>
      </c>
      <c r="AX19" s="169"/>
      <c r="AY19" s="169"/>
      <c r="AZ19" s="169"/>
      <c r="BA19" s="169"/>
      <c r="BB19" s="170">
        <f>SUM(BB9:BD18)</f>
        <v>0</v>
      </c>
      <c r="BC19" s="170"/>
      <c r="BD19" s="170"/>
      <c r="BE19" s="170"/>
      <c r="BF19" s="170"/>
      <c r="BG19" s="166">
        <f>SUM(BI9:BL18)</f>
        <v>0</v>
      </c>
      <c r="BH19" s="166"/>
      <c r="BI19" s="166"/>
      <c r="BJ19" s="166"/>
      <c r="BK19" s="166"/>
      <c r="BL19" s="167"/>
      <c r="BM19" s="168" t="s">
        <v>43</v>
      </c>
      <c r="BN19" s="169"/>
      <c r="BO19" s="169"/>
      <c r="BP19" s="169"/>
      <c r="BQ19" s="169"/>
      <c r="BR19" s="170">
        <f>SUM(BR9:BT18)</f>
        <v>0</v>
      </c>
      <c r="BS19" s="170"/>
      <c r="BT19" s="170"/>
      <c r="BU19" s="170"/>
      <c r="BV19" s="170"/>
      <c r="BW19" s="166">
        <f>SUM(BY9:CB18)</f>
        <v>0</v>
      </c>
      <c r="BX19" s="166"/>
      <c r="BY19" s="166"/>
      <c r="BZ19" s="166"/>
      <c r="CA19" s="166"/>
      <c r="CB19" s="167"/>
      <c r="CC19" s="2"/>
      <c r="CE19" s="48"/>
    </row>
    <row r="20" spans="1:83" s="50" customFormat="1" ht="17.25" customHeight="1">
      <c r="A20" s="197" t="s">
        <v>291</v>
      </c>
      <c r="B20" s="197"/>
      <c r="C20" s="197"/>
      <c r="D20" s="197"/>
      <c r="E20" s="198" t="s">
        <v>288</v>
      </c>
      <c r="F20" s="198"/>
      <c r="G20" s="198"/>
      <c r="H20" s="198"/>
      <c r="I20" s="198"/>
      <c r="J20" s="198"/>
      <c r="K20" s="198"/>
      <c r="L20" s="198"/>
      <c r="M20" s="198"/>
      <c r="N20" s="198"/>
      <c r="O20" s="199" t="s">
        <v>34</v>
      </c>
      <c r="P20" s="199"/>
      <c r="Q20" s="199"/>
      <c r="R20" s="200">
        <f>SUM(F26,V26,AL26,BB26,BR26)</f>
        <v>24250</v>
      </c>
      <c r="S20" s="200"/>
      <c r="T20" s="200"/>
      <c r="U20" s="200"/>
      <c r="V20" s="200"/>
      <c r="W20" s="200"/>
      <c r="X20" s="190" t="s">
        <v>27</v>
      </c>
      <c r="Y20" s="190"/>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0" t="s">
        <v>26</v>
      </c>
      <c r="BL20" s="190"/>
      <c r="BM20" s="190"/>
      <c r="BN20" s="190"/>
      <c r="BO20" s="190"/>
      <c r="BP20" s="190"/>
      <c r="BQ20" s="191">
        <f>SUM(K26,AA26,AQ26,BG26,BW26)</f>
        <v>0</v>
      </c>
      <c r="BR20" s="191"/>
      <c r="BS20" s="191"/>
      <c r="BT20" s="191"/>
      <c r="BU20" s="191"/>
      <c r="BV20" s="191"/>
      <c r="BW20" s="191"/>
      <c r="BX20" s="191"/>
      <c r="BY20" s="191"/>
      <c r="BZ20" s="192" t="s">
        <v>27</v>
      </c>
      <c r="CA20" s="192"/>
      <c r="CB20" s="192"/>
      <c r="CD20" s="52"/>
    </row>
    <row r="21" spans="1:83" ht="17.25" customHeight="1">
      <c r="A21" s="171" t="s">
        <v>38</v>
      </c>
      <c r="B21" s="172"/>
      <c r="C21" s="172"/>
      <c r="D21" s="172"/>
      <c r="E21" s="159"/>
      <c r="F21" s="151">
        <v>5500</v>
      </c>
      <c r="G21" s="151"/>
      <c r="H21" s="151"/>
      <c r="I21" s="372" t="s">
        <v>7</v>
      </c>
      <c r="J21" s="372"/>
      <c r="K21" s="181"/>
      <c r="L21" s="182"/>
      <c r="M21" s="183"/>
      <c r="N21" s="183"/>
      <c r="O21" s="183"/>
      <c r="P21" s="184"/>
      <c r="Q21" s="335" t="s">
        <v>381</v>
      </c>
      <c r="R21" s="336"/>
      <c r="S21" s="336"/>
      <c r="T21" s="336"/>
      <c r="U21" s="337"/>
      <c r="V21" s="187">
        <v>5050</v>
      </c>
      <c r="W21" s="187"/>
      <c r="X21" s="187"/>
      <c r="Y21" s="379" t="s">
        <v>407</v>
      </c>
      <c r="Z21" s="379"/>
      <c r="AA21" s="181"/>
      <c r="AB21" s="182"/>
      <c r="AC21" s="183"/>
      <c r="AD21" s="183"/>
      <c r="AE21" s="183"/>
      <c r="AF21" s="184"/>
      <c r="AG21" s="338" t="s">
        <v>133</v>
      </c>
      <c r="AH21" s="339"/>
      <c r="AI21" s="339"/>
      <c r="AJ21" s="339"/>
      <c r="AK21" s="339"/>
      <c r="AL21" s="187">
        <v>3600</v>
      </c>
      <c r="AM21" s="187"/>
      <c r="AN21" s="187"/>
      <c r="AO21" s="379" t="s">
        <v>2</v>
      </c>
      <c r="AP21" s="379"/>
      <c r="AQ21" s="181"/>
      <c r="AR21" s="182"/>
      <c r="AS21" s="183"/>
      <c r="AT21" s="183"/>
      <c r="AU21" s="183"/>
      <c r="AV21" s="184"/>
      <c r="AW21" s="338"/>
      <c r="AX21" s="339"/>
      <c r="AY21" s="339"/>
      <c r="AZ21" s="339"/>
      <c r="BA21" s="339"/>
      <c r="BB21" s="187"/>
      <c r="BC21" s="187"/>
      <c r="BD21" s="187"/>
      <c r="BE21" s="379"/>
      <c r="BF21" s="379"/>
      <c r="BG21" s="181"/>
      <c r="BH21" s="182"/>
      <c r="BI21" s="183"/>
      <c r="BJ21" s="183"/>
      <c r="BK21" s="183"/>
      <c r="BL21" s="184"/>
      <c r="BM21" s="352"/>
      <c r="BN21" s="353"/>
      <c r="BO21" s="353"/>
      <c r="BP21" s="353"/>
      <c r="BQ21" s="354"/>
      <c r="BR21" s="187"/>
      <c r="BS21" s="187"/>
      <c r="BT21" s="187"/>
      <c r="BU21" s="379"/>
      <c r="BV21" s="379"/>
      <c r="BW21" s="181"/>
      <c r="BX21" s="182"/>
      <c r="BY21" s="183"/>
      <c r="BZ21" s="183"/>
      <c r="CA21" s="183"/>
      <c r="CB21" s="184"/>
      <c r="CC21" s="2"/>
      <c r="CE21" s="48"/>
    </row>
    <row r="22" spans="1:83" ht="17.25" customHeight="1">
      <c r="A22" s="171"/>
      <c r="B22" s="172"/>
      <c r="C22" s="172"/>
      <c r="D22" s="172"/>
      <c r="E22" s="159"/>
      <c r="F22" s="151"/>
      <c r="G22" s="151"/>
      <c r="H22" s="151"/>
      <c r="I22" s="372"/>
      <c r="J22" s="372"/>
      <c r="K22" s="153"/>
      <c r="L22" s="154"/>
      <c r="M22" s="155"/>
      <c r="N22" s="155"/>
      <c r="O22" s="155"/>
      <c r="P22" s="156"/>
      <c r="Q22" s="171" t="s">
        <v>40</v>
      </c>
      <c r="R22" s="172"/>
      <c r="S22" s="172"/>
      <c r="T22" s="172"/>
      <c r="U22" s="159"/>
      <c r="V22" s="151">
        <v>3800</v>
      </c>
      <c r="W22" s="151"/>
      <c r="X22" s="151"/>
      <c r="Y22" s="372" t="s">
        <v>159</v>
      </c>
      <c r="Z22" s="372"/>
      <c r="AA22" s="153"/>
      <c r="AB22" s="154"/>
      <c r="AC22" s="155"/>
      <c r="AD22" s="155"/>
      <c r="AE22" s="155"/>
      <c r="AF22" s="156"/>
      <c r="AG22" s="171" t="s">
        <v>41</v>
      </c>
      <c r="AH22" s="172"/>
      <c r="AI22" s="172"/>
      <c r="AJ22" s="172"/>
      <c r="AK22" s="159"/>
      <c r="AL22" s="151">
        <v>3800</v>
      </c>
      <c r="AM22" s="151"/>
      <c r="AN22" s="151"/>
      <c r="AO22" s="372"/>
      <c r="AP22" s="372"/>
      <c r="AQ22" s="153"/>
      <c r="AR22" s="154"/>
      <c r="AS22" s="155"/>
      <c r="AT22" s="155"/>
      <c r="AU22" s="155"/>
      <c r="AV22" s="156"/>
      <c r="AW22" s="171"/>
      <c r="AX22" s="172"/>
      <c r="AY22" s="172"/>
      <c r="AZ22" s="172"/>
      <c r="BA22" s="159"/>
      <c r="BB22" s="151"/>
      <c r="BC22" s="151"/>
      <c r="BD22" s="151"/>
      <c r="BE22" s="372"/>
      <c r="BF22" s="372"/>
      <c r="BG22" s="153"/>
      <c r="BH22" s="154"/>
      <c r="BI22" s="155"/>
      <c r="BJ22" s="155"/>
      <c r="BK22" s="155"/>
      <c r="BL22" s="156"/>
      <c r="BM22" s="293"/>
      <c r="BN22" s="294"/>
      <c r="BO22" s="294"/>
      <c r="BP22" s="294"/>
      <c r="BQ22" s="295"/>
      <c r="BR22" s="151"/>
      <c r="BS22" s="151"/>
      <c r="BT22" s="151"/>
      <c r="BU22" s="372"/>
      <c r="BV22" s="372"/>
      <c r="BW22" s="153"/>
      <c r="BX22" s="154"/>
      <c r="BY22" s="155"/>
      <c r="BZ22" s="155"/>
      <c r="CA22" s="155"/>
      <c r="CB22" s="156"/>
      <c r="CC22" s="2"/>
      <c r="CE22" s="48"/>
    </row>
    <row r="23" spans="1:83" ht="17.25" customHeight="1">
      <c r="A23" s="171"/>
      <c r="B23" s="172"/>
      <c r="C23" s="172"/>
      <c r="D23" s="172"/>
      <c r="E23" s="159"/>
      <c r="F23" s="151"/>
      <c r="G23" s="151"/>
      <c r="H23" s="151"/>
      <c r="I23" s="372"/>
      <c r="J23" s="372"/>
      <c r="K23" s="153"/>
      <c r="L23" s="154"/>
      <c r="M23" s="155"/>
      <c r="N23" s="155"/>
      <c r="O23" s="155"/>
      <c r="P23" s="156"/>
      <c r="Q23" s="171"/>
      <c r="R23" s="172"/>
      <c r="S23" s="172"/>
      <c r="T23" s="172"/>
      <c r="U23" s="159"/>
      <c r="V23" s="151"/>
      <c r="W23" s="151"/>
      <c r="X23" s="151"/>
      <c r="Y23" s="372"/>
      <c r="Z23" s="372"/>
      <c r="AA23" s="153"/>
      <c r="AB23" s="154"/>
      <c r="AC23" s="155"/>
      <c r="AD23" s="155"/>
      <c r="AE23" s="155"/>
      <c r="AF23" s="156"/>
      <c r="AG23" s="171" t="s">
        <v>325</v>
      </c>
      <c r="AH23" s="172"/>
      <c r="AI23" s="172"/>
      <c r="AJ23" s="172"/>
      <c r="AK23" s="159"/>
      <c r="AL23" s="151">
        <v>2500</v>
      </c>
      <c r="AM23" s="151"/>
      <c r="AN23" s="151"/>
      <c r="AO23" s="372"/>
      <c r="AP23" s="372"/>
      <c r="AQ23" s="153"/>
      <c r="AR23" s="154"/>
      <c r="AS23" s="155"/>
      <c r="AT23" s="155"/>
      <c r="AU23" s="155"/>
      <c r="AV23" s="156"/>
      <c r="AW23" s="171"/>
      <c r="AX23" s="172"/>
      <c r="AY23" s="172"/>
      <c r="AZ23" s="172"/>
      <c r="BA23" s="159"/>
      <c r="BB23" s="151"/>
      <c r="BC23" s="151"/>
      <c r="BD23" s="151"/>
      <c r="BE23" s="372"/>
      <c r="BF23" s="372"/>
      <c r="BG23" s="153"/>
      <c r="BH23" s="154"/>
      <c r="BI23" s="155"/>
      <c r="BJ23" s="155"/>
      <c r="BK23" s="155"/>
      <c r="BL23" s="156"/>
      <c r="BM23" s="293"/>
      <c r="BN23" s="294"/>
      <c r="BO23" s="294"/>
      <c r="BP23" s="294"/>
      <c r="BQ23" s="295"/>
      <c r="BR23" s="151"/>
      <c r="BS23" s="151"/>
      <c r="BT23" s="151"/>
      <c r="BU23" s="372"/>
      <c r="BV23" s="372"/>
      <c r="BW23" s="153"/>
      <c r="BX23" s="154"/>
      <c r="BY23" s="155"/>
      <c r="BZ23" s="155"/>
      <c r="CA23" s="155"/>
      <c r="CB23" s="156"/>
      <c r="CC23" s="2"/>
      <c r="CE23" s="48"/>
    </row>
    <row r="24" spans="1:83" ht="17.25" customHeight="1">
      <c r="A24" s="171"/>
      <c r="B24" s="172"/>
      <c r="C24" s="172"/>
      <c r="D24" s="172"/>
      <c r="E24" s="159"/>
      <c r="F24" s="151"/>
      <c r="G24" s="151"/>
      <c r="H24" s="151"/>
      <c r="I24" s="372"/>
      <c r="J24" s="372"/>
      <c r="K24" s="153"/>
      <c r="L24" s="154"/>
      <c r="M24" s="155"/>
      <c r="N24" s="155"/>
      <c r="O24" s="155"/>
      <c r="P24" s="156"/>
      <c r="Q24" s="171"/>
      <c r="R24" s="172"/>
      <c r="S24" s="172"/>
      <c r="T24" s="172"/>
      <c r="U24" s="159"/>
      <c r="V24" s="151"/>
      <c r="W24" s="151"/>
      <c r="X24" s="151"/>
      <c r="Y24" s="372"/>
      <c r="Z24" s="372"/>
      <c r="AA24" s="153"/>
      <c r="AB24" s="154"/>
      <c r="AC24" s="155"/>
      <c r="AD24" s="155"/>
      <c r="AE24" s="155"/>
      <c r="AF24" s="156"/>
      <c r="AG24" s="171"/>
      <c r="AH24" s="172"/>
      <c r="AI24" s="172"/>
      <c r="AJ24" s="172"/>
      <c r="AK24" s="159"/>
      <c r="AL24" s="151"/>
      <c r="AM24" s="151"/>
      <c r="AN24" s="151"/>
      <c r="AO24" s="372"/>
      <c r="AP24" s="372"/>
      <c r="AQ24" s="153"/>
      <c r="AR24" s="154"/>
      <c r="AS24" s="155"/>
      <c r="AT24" s="155"/>
      <c r="AU24" s="155"/>
      <c r="AV24" s="156"/>
      <c r="AW24" s="171"/>
      <c r="AX24" s="172"/>
      <c r="AY24" s="172"/>
      <c r="AZ24" s="172"/>
      <c r="BA24" s="159"/>
      <c r="BB24" s="151"/>
      <c r="BC24" s="151"/>
      <c r="BD24" s="151"/>
      <c r="BE24" s="372"/>
      <c r="BF24" s="372"/>
      <c r="BG24" s="153"/>
      <c r="BH24" s="154"/>
      <c r="BI24" s="155"/>
      <c r="BJ24" s="155"/>
      <c r="BK24" s="155"/>
      <c r="BL24" s="156"/>
      <c r="BM24" s="293"/>
      <c r="BN24" s="294"/>
      <c r="BO24" s="294"/>
      <c r="BP24" s="294"/>
      <c r="BQ24" s="295"/>
      <c r="BR24" s="151"/>
      <c r="BS24" s="151"/>
      <c r="BT24" s="151"/>
      <c r="BU24" s="372"/>
      <c r="BV24" s="372"/>
      <c r="BW24" s="153"/>
      <c r="BX24" s="154"/>
      <c r="BY24" s="155"/>
      <c r="BZ24" s="155"/>
      <c r="CA24" s="155"/>
      <c r="CB24" s="156"/>
      <c r="CC24" s="2"/>
      <c r="CE24" s="48"/>
    </row>
    <row r="25" spans="1:83" ht="17.25" customHeight="1">
      <c r="A25" s="171"/>
      <c r="B25" s="172"/>
      <c r="C25" s="172"/>
      <c r="D25" s="172"/>
      <c r="E25" s="159"/>
      <c r="F25" s="151"/>
      <c r="G25" s="151"/>
      <c r="H25" s="151"/>
      <c r="I25" s="372"/>
      <c r="J25" s="372"/>
      <c r="K25" s="153"/>
      <c r="L25" s="154"/>
      <c r="M25" s="155"/>
      <c r="N25" s="155"/>
      <c r="O25" s="155"/>
      <c r="P25" s="156"/>
      <c r="Q25" s="171"/>
      <c r="R25" s="172"/>
      <c r="S25" s="172"/>
      <c r="T25" s="172"/>
      <c r="U25" s="159"/>
      <c r="V25" s="151"/>
      <c r="W25" s="151"/>
      <c r="X25" s="151"/>
      <c r="Y25" s="372"/>
      <c r="Z25" s="372"/>
      <c r="AA25" s="153"/>
      <c r="AB25" s="154"/>
      <c r="AC25" s="155"/>
      <c r="AD25" s="155"/>
      <c r="AE25" s="155"/>
      <c r="AF25" s="156"/>
      <c r="AG25" s="171"/>
      <c r="AH25" s="172"/>
      <c r="AI25" s="172"/>
      <c r="AJ25" s="172"/>
      <c r="AK25" s="159"/>
      <c r="AL25" s="151"/>
      <c r="AM25" s="151"/>
      <c r="AN25" s="151"/>
      <c r="AO25" s="372"/>
      <c r="AP25" s="372"/>
      <c r="AQ25" s="153"/>
      <c r="AR25" s="154"/>
      <c r="AS25" s="155"/>
      <c r="AT25" s="155"/>
      <c r="AU25" s="155"/>
      <c r="AV25" s="156"/>
      <c r="AW25" s="171"/>
      <c r="AX25" s="172"/>
      <c r="AY25" s="172"/>
      <c r="AZ25" s="172"/>
      <c r="BA25" s="159"/>
      <c r="BB25" s="151"/>
      <c r="BC25" s="151"/>
      <c r="BD25" s="151"/>
      <c r="BE25" s="372"/>
      <c r="BF25" s="372"/>
      <c r="BG25" s="153"/>
      <c r="BH25" s="154"/>
      <c r="BI25" s="155"/>
      <c r="BJ25" s="155"/>
      <c r="BK25" s="155"/>
      <c r="BL25" s="156"/>
      <c r="BM25" s="293"/>
      <c r="BN25" s="294"/>
      <c r="BO25" s="294"/>
      <c r="BP25" s="294"/>
      <c r="BQ25" s="295"/>
      <c r="BR25" s="151"/>
      <c r="BS25" s="151"/>
      <c r="BT25" s="151"/>
      <c r="BU25" s="372"/>
      <c r="BV25" s="372"/>
      <c r="BW25" s="153"/>
      <c r="BX25" s="154"/>
      <c r="BY25" s="155"/>
      <c r="BZ25" s="155"/>
      <c r="CA25" s="155"/>
      <c r="CB25" s="156"/>
      <c r="CC25" s="2"/>
      <c r="CE25" s="48"/>
    </row>
    <row r="26" spans="1:83" ht="17.25" customHeight="1">
      <c r="A26" s="176" t="s">
        <v>43</v>
      </c>
      <c r="B26" s="169"/>
      <c r="C26" s="169"/>
      <c r="D26" s="169"/>
      <c r="E26" s="169"/>
      <c r="F26" s="170">
        <f>SUM(F21:H25)</f>
        <v>5500</v>
      </c>
      <c r="G26" s="170"/>
      <c r="H26" s="170"/>
      <c r="I26" s="170"/>
      <c r="J26" s="170"/>
      <c r="K26" s="166">
        <f>SUM(M21:P25)</f>
        <v>0</v>
      </c>
      <c r="L26" s="166"/>
      <c r="M26" s="166"/>
      <c r="N26" s="166"/>
      <c r="O26" s="166"/>
      <c r="P26" s="167"/>
      <c r="Q26" s="176" t="s">
        <v>43</v>
      </c>
      <c r="R26" s="169"/>
      <c r="S26" s="169"/>
      <c r="T26" s="169"/>
      <c r="U26" s="169"/>
      <c r="V26" s="170">
        <f>SUM(V21:X25)</f>
        <v>8850</v>
      </c>
      <c r="W26" s="170"/>
      <c r="X26" s="170"/>
      <c r="Y26" s="170"/>
      <c r="Z26" s="170"/>
      <c r="AA26" s="166">
        <f>SUM(AC21:AF25)</f>
        <v>0</v>
      </c>
      <c r="AB26" s="166"/>
      <c r="AC26" s="166"/>
      <c r="AD26" s="166"/>
      <c r="AE26" s="166"/>
      <c r="AF26" s="167"/>
      <c r="AG26" s="176" t="s">
        <v>43</v>
      </c>
      <c r="AH26" s="169"/>
      <c r="AI26" s="169"/>
      <c r="AJ26" s="169"/>
      <c r="AK26" s="169"/>
      <c r="AL26" s="170">
        <f>SUM(AL21:AN25)</f>
        <v>9900</v>
      </c>
      <c r="AM26" s="170"/>
      <c r="AN26" s="170"/>
      <c r="AO26" s="170"/>
      <c r="AP26" s="170"/>
      <c r="AQ26" s="166">
        <f>SUM(AS21:AV25)</f>
        <v>0</v>
      </c>
      <c r="AR26" s="166"/>
      <c r="AS26" s="166"/>
      <c r="AT26" s="166"/>
      <c r="AU26" s="166"/>
      <c r="AV26" s="167"/>
      <c r="AW26" s="176" t="s">
        <v>43</v>
      </c>
      <c r="AX26" s="169"/>
      <c r="AY26" s="169"/>
      <c r="AZ26" s="169"/>
      <c r="BA26" s="169"/>
      <c r="BB26" s="170">
        <f>SUM(BB21:BD25)</f>
        <v>0</v>
      </c>
      <c r="BC26" s="170"/>
      <c r="BD26" s="170"/>
      <c r="BE26" s="170"/>
      <c r="BF26" s="170"/>
      <c r="BG26" s="166">
        <f>SUM(BI21:BL25)</f>
        <v>0</v>
      </c>
      <c r="BH26" s="166"/>
      <c r="BI26" s="166"/>
      <c r="BJ26" s="166"/>
      <c r="BK26" s="166"/>
      <c r="BL26" s="167"/>
      <c r="BM26" s="176" t="s">
        <v>43</v>
      </c>
      <c r="BN26" s="169"/>
      <c r="BO26" s="169"/>
      <c r="BP26" s="169"/>
      <c r="BQ26" s="169"/>
      <c r="BR26" s="170">
        <f>SUM(BR21:BT25)</f>
        <v>0</v>
      </c>
      <c r="BS26" s="170"/>
      <c r="BT26" s="170"/>
      <c r="BU26" s="170"/>
      <c r="BV26" s="170"/>
      <c r="BW26" s="166">
        <f>SUM(BY21:CB25)</f>
        <v>0</v>
      </c>
      <c r="BX26" s="166"/>
      <c r="BY26" s="166"/>
      <c r="BZ26" s="166"/>
      <c r="CA26" s="166"/>
      <c r="CB26" s="167"/>
      <c r="CC26" s="2"/>
      <c r="CE26" s="48"/>
    </row>
    <row r="27" spans="1:83" s="50" customFormat="1" ht="17.25" customHeight="1">
      <c r="A27" s="197" t="s">
        <v>292</v>
      </c>
      <c r="B27" s="197"/>
      <c r="C27" s="197"/>
      <c r="D27" s="197"/>
      <c r="E27" s="198" t="s">
        <v>289</v>
      </c>
      <c r="F27" s="198"/>
      <c r="G27" s="198"/>
      <c r="H27" s="198"/>
      <c r="I27" s="198"/>
      <c r="J27" s="198"/>
      <c r="K27" s="198"/>
      <c r="L27" s="198"/>
      <c r="M27" s="198"/>
      <c r="N27" s="198"/>
      <c r="O27" s="199" t="s">
        <v>34</v>
      </c>
      <c r="P27" s="199"/>
      <c r="Q27" s="199"/>
      <c r="R27" s="200">
        <f>SUM(F32,V32,AL32,BB32,BR32)</f>
        <v>17300</v>
      </c>
      <c r="S27" s="200"/>
      <c r="T27" s="200"/>
      <c r="U27" s="200"/>
      <c r="V27" s="200"/>
      <c r="W27" s="200"/>
      <c r="X27" s="190" t="s">
        <v>27</v>
      </c>
      <c r="Y27" s="190"/>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0" t="s">
        <v>26</v>
      </c>
      <c r="BL27" s="190"/>
      <c r="BM27" s="190"/>
      <c r="BN27" s="190"/>
      <c r="BO27" s="190"/>
      <c r="BP27" s="190"/>
      <c r="BQ27" s="191">
        <f>SUM(K32,AA32,AQ32,BG32,BW32)</f>
        <v>0</v>
      </c>
      <c r="BR27" s="191"/>
      <c r="BS27" s="191"/>
      <c r="BT27" s="191"/>
      <c r="BU27" s="191"/>
      <c r="BV27" s="191"/>
      <c r="BW27" s="191"/>
      <c r="BX27" s="191"/>
      <c r="BY27" s="191"/>
      <c r="BZ27" s="192" t="s">
        <v>27</v>
      </c>
      <c r="CA27" s="192"/>
      <c r="CB27" s="192"/>
      <c r="CD27" s="52"/>
    </row>
    <row r="28" spans="1:83" ht="17.25" customHeight="1">
      <c r="A28" s="412" t="s">
        <v>393</v>
      </c>
      <c r="B28" s="413"/>
      <c r="C28" s="413"/>
      <c r="D28" s="413"/>
      <c r="E28" s="414"/>
      <c r="F28" s="187">
        <v>2400</v>
      </c>
      <c r="G28" s="187"/>
      <c r="H28" s="187"/>
      <c r="I28" s="372" t="s">
        <v>241</v>
      </c>
      <c r="J28" s="372"/>
      <c r="K28" s="181"/>
      <c r="L28" s="182"/>
      <c r="M28" s="183"/>
      <c r="N28" s="183"/>
      <c r="O28" s="183"/>
      <c r="P28" s="184"/>
      <c r="Q28" s="412" t="s">
        <v>394</v>
      </c>
      <c r="R28" s="413"/>
      <c r="S28" s="413"/>
      <c r="T28" s="413"/>
      <c r="U28" s="414"/>
      <c r="V28" s="187">
        <v>1350</v>
      </c>
      <c r="W28" s="187"/>
      <c r="X28" s="187"/>
      <c r="Y28" s="372" t="s">
        <v>392</v>
      </c>
      <c r="Z28" s="372"/>
      <c r="AA28" s="181"/>
      <c r="AB28" s="182"/>
      <c r="AC28" s="183"/>
      <c r="AD28" s="183"/>
      <c r="AE28" s="183"/>
      <c r="AF28" s="184"/>
      <c r="AG28" s="338" t="s">
        <v>135</v>
      </c>
      <c r="AH28" s="339"/>
      <c r="AI28" s="339"/>
      <c r="AJ28" s="339"/>
      <c r="AK28" s="339"/>
      <c r="AL28" s="187">
        <v>2850</v>
      </c>
      <c r="AM28" s="187"/>
      <c r="AN28" s="187"/>
      <c r="AO28" s="379" t="s">
        <v>2</v>
      </c>
      <c r="AP28" s="379"/>
      <c r="AQ28" s="181"/>
      <c r="AR28" s="182"/>
      <c r="AS28" s="183"/>
      <c r="AT28" s="183"/>
      <c r="AU28" s="183"/>
      <c r="AV28" s="184"/>
      <c r="AW28" s="338"/>
      <c r="AX28" s="339"/>
      <c r="AY28" s="339"/>
      <c r="AZ28" s="339"/>
      <c r="BA28" s="339"/>
      <c r="BB28" s="187"/>
      <c r="BC28" s="187"/>
      <c r="BD28" s="187"/>
      <c r="BE28" s="379"/>
      <c r="BF28" s="379"/>
      <c r="BG28" s="181"/>
      <c r="BH28" s="182"/>
      <c r="BI28" s="183"/>
      <c r="BJ28" s="183"/>
      <c r="BK28" s="183"/>
      <c r="BL28" s="184"/>
      <c r="BM28" s="335" t="s">
        <v>136</v>
      </c>
      <c r="BN28" s="351"/>
      <c r="BO28" s="351"/>
      <c r="BP28" s="351"/>
      <c r="BQ28" s="338"/>
      <c r="BR28" s="187">
        <v>3750</v>
      </c>
      <c r="BS28" s="187"/>
      <c r="BT28" s="187"/>
      <c r="BU28" s="379"/>
      <c r="BV28" s="379"/>
      <c r="BW28" s="181"/>
      <c r="BX28" s="182"/>
      <c r="BY28" s="183"/>
      <c r="BZ28" s="183"/>
      <c r="CA28" s="183"/>
      <c r="CB28" s="184"/>
      <c r="CC28" s="2"/>
      <c r="CE28" s="48"/>
    </row>
    <row r="29" spans="1:83" ht="17.25" customHeight="1">
      <c r="A29" s="408" t="s">
        <v>406</v>
      </c>
      <c r="B29" s="409"/>
      <c r="C29" s="409"/>
      <c r="D29" s="409"/>
      <c r="E29" s="410"/>
      <c r="F29" s="151">
        <v>3500</v>
      </c>
      <c r="G29" s="151"/>
      <c r="H29" s="151"/>
      <c r="I29" s="372" t="s">
        <v>241</v>
      </c>
      <c r="J29" s="372"/>
      <c r="K29" s="153"/>
      <c r="L29" s="154"/>
      <c r="M29" s="155"/>
      <c r="N29" s="155"/>
      <c r="O29" s="155"/>
      <c r="P29" s="156"/>
      <c r="Q29" s="171"/>
      <c r="R29" s="172"/>
      <c r="S29" s="172"/>
      <c r="T29" s="172"/>
      <c r="U29" s="159"/>
      <c r="V29" s="151"/>
      <c r="W29" s="151"/>
      <c r="X29" s="151"/>
      <c r="Y29" s="372"/>
      <c r="Z29" s="372"/>
      <c r="AA29" s="153"/>
      <c r="AB29" s="154"/>
      <c r="AC29" s="155"/>
      <c r="AD29" s="155"/>
      <c r="AE29" s="155"/>
      <c r="AF29" s="156"/>
      <c r="AG29" s="171" t="s">
        <v>137</v>
      </c>
      <c r="AH29" s="172"/>
      <c r="AI29" s="172"/>
      <c r="AJ29" s="172"/>
      <c r="AK29" s="159"/>
      <c r="AL29" s="151">
        <v>3450</v>
      </c>
      <c r="AM29" s="151"/>
      <c r="AN29" s="151"/>
      <c r="AO29" s="372" t="s">
        <v>2</v>
      </c>
      <c r="AP29" s="372"/>
      <c r="AQ29" s="153"/>
      <c r="AR29" s="154"/>
      <c r="AS29" s="155"/>
      <c r="AT29" s="155"/>
      <c r="AU29" s="155"/>
      <c r="AV29" s="156"/>
      <c r="AW29" s="171"/>
      <c r="AX29" s="172"/>
      <c r="AY29" s="172"/>
      <c r="AZ29" s="172"/>
      <c r="BA29" s="159"/>
      <c r="BB29" s="151"/>
      <c r="BC29" s="151"/>
      <c r="BD29" s="151"/>
      <c r="BE29" s="372"/>
      <c r="BF29" s="372"/>
      <c r="BG29" s="153"/>
      <c r="BH29" s="154"/>
      <c r="BI29" s="155"/>
      <c r="BJ29" s="155"/>
      <c r="BK29" s="155"/>
      <c r="BL29" s="156"/>
      <c r="BM29" s="293"/>
      <c r="BN29" s="294"/>
      <c r="BO29" s="294"/>
      <c r="BP29" s="294"/>
      <c r="BQ29" s="295"/>
      <c r="BR29" s="151"/>
      <c r="BS29" s="151"/>
      <c r="BT29" s="151"/>
      <c r="BU29" s="372"/>
      <c r="BV29" s="372"/>
      <c r="BW29" s="153"/>
      <c r="BX29" s="154"/>
      <c r="BY29" s="155"/>
      <c r="BZ29" s="155"/>
      <c r="CA29" s="155"/>
      <c r="CB29" s="156"/>
      <c r="CC29" s="2"/>
      <c r="CE29" s="48"/>
    </row>
    <row r="30" spans="1:83" ht="17.25" customHeight="1">
      <c r="A30" s="171"/>
      <c r="B30" s="172"/>
      <c r="C30" s="172"/>
      <c r="D30" s="172"/>
      <c r="E30" s="159"/>
      <c r="F30" s="151"/>
      <c r="G30" s="151"/>
      <c r="H30" s="151"/>
      <c r="I30" s="372"/>
      <c r="J30" s="372"/>
      <c r="K30" s="153"/>
      <c r="L30" s="154"/>
      <c r="M30" s="155"/>
      <c r="N30" s="155"/>
      <c r="O30" s="155"/>
      <c r="P30" s="156"/>
      <c r="Q30" s="171"/>
      <c r="R30" s="172"/>
      <c r="S30" s="172"/>
      <c r="T30" s="172"/>
      <c r="U30" s="159"/>
      <c r="V30" s="151"/>
      <c r="W30" s="151"/>
      <c r="X30" s="151"/>
      <c r="Y30" s="372"/>
      <c r="Z30" s="372"/>
      <c r="AA30" s="153"/>
      <c r="AB30" s="154"/>
      <c r="AC30" s="155"/>
      <c r="AD30" s="155"/>
      <c r="AE30" s="155"/>
      <c r="AF30" s="156"/>
      <c r="AG30" s="171"/>
      <c r="AH30" s="172"/>
      <c r="AI30" s="172"/>
      <c r="AJ30" s="172"/>
      <c r="AK30" s="159"/>
      <c r="AL30" s="151"/>
      <c r="AM30" s="151"/>
      <c r="AN30" s="151"/>
      <c r="AO30" s="372"/>
      <c r="AP30" s="372"/>
      <c r="AQ30" s="153"/>
      <c r="AR30" s="154"/>
      <c r="AS30" s="155"/>
      <c r="AT30" s="155"/>
      <c r="AU30" s="155"/>
      <c r="AV30" s="156"/>
      <c r="AW30" s="171"/>
      <c r="AX30" s="172"/>
      <c r="AY30" s="172"/>
      <c r="AZ30" s="172"/>
      <c r="BA30" s="159"/>
      <c r="BB30" s="151"/>
      <c r="BC30" s="151"/>
      <c r="BD30" s="151"/>
      <c r="BE30" s="372"/>
      <c r="BF30" s="372"/>
      <c r="BG30" s="153"/>
      <c r="BH30" s="154"/>
      <c r="BI30" s="155"/>
      <c r="BJ30" s="155"/>
      <c r="BK30" s="155"/>
      <c r="BL30" s="156"/>
      <c r="BM30" s="293"/>
      <c r="BN30" s="294"/>
      <c r="BO30" s="294"/>
      <c r="BP30" s="294"/>
      <c r="BQ30" s="295"/>
      <c r="BR30" s="151"/>
      <c r="BS30" s="151"/>
      <c r="BT30" s="151"/>
      <c r="BU30" s="372"/>
      <c r="BV30" s="372"/>
      <c r="BW30" s="153"/>
      <c r="BX30" s="154"/>
      <c r="BY30" s="155"/>
      <c r="BZ30" s="155"/>
      <c r="CA30" s="155"/>
      <c r="CB30" s="156"/>
      <c r="CC30" s="2"/>
      <c r="CE30" s="48"/>
    </row>
    <row r="31" spans="1:83" ht="17.25" customHeight="1">
      <c r="A31" s="171"/>
      <c r="B31" s="172"/>
      <c r="C31" s="172"/>
      <c r="D31" s="172"/>
      <c r="E31" s="159"/>
      <c r="F31" s="151"/>
      <c r="G31" s="151"/>
      <c r="H31" s="151"/>
      <c r="I31" s="372"/>
      <c r="J31" s="372"/>
      <c r="K31" s="153"/>
      <c r="L31" s="154"/>
      <c r="M31" s="155"/>
      <c r="N31" s="155"/>
      <c r="O31" s="155"/>
      <c r="P31" s="156"/>
      <c r="Q31" s="171"/>
      <c r="R31" s="172"/>
      <c r="S31" s="172"/>
      <c r="T31" s="172"/>
      <c r="U31" s="159"/>
      <c r="V31" s="151"/>
      <c r="W31" s="151"/>
      <c r="X31" s="151"/>
      <c r="Y31" s="372"/>
      <c r="Z31" s="372"/>
      <c r="AA31" s="153"/>
      <c r="AB31" s="154"/>
      <c r="AC31" s="155"/>
      <c r="AD31" s="155"/>
      <c r="AE31" s="155"/>
      <c r="AF31" s="156"/>
      <c r="AG31" s="171"/>
      <c r="AH31" s="172"/>
      <c r="AI31" s="172"/>
      <c r="AJ31" s="172"/>
      <c r="AK31" s="159"/>
      <c r="AL31" s="151"/>
      <c r="AM31" s="151"/>
      <c r="AN31" s="151"/>
      <c r="AO31" s="372"/>
      <c r="AP31" s="372"/>
      <c r="AQ31" s="153"/>
      <c r="AR31" s="154"/>
      <c r="AS31" s="155"/>
      <c r="AT31" s="155"/>
      <c r="AU31" s="155"/>
      <c r="AV31" s="156"/>
      <c r="AW31" s="171"/>
      <c r="AX31" s="172"/>
      <c r="AY31" s="172"/>
      <c r="AZ31" s="172"/>
      <c r="BA31" s="159"/>
      <c r="BB31" s="151"/>
      <c r="BC31" s="151"/>
      <c r="BD31" s="151"/>
      <c r="BE31" s="372"/>
      <c r="BF31" s="372"/>
      <c r="BG31" s="153"/>
      <c r="BH31" s="154"/>
      <c r="BI31" s="155"/>
      <c r="BJ31" s="155"/>
      <c r="BK31" s="155"/>
      <c r="BL31" s="156"/>
      <c r="BM31" s="293"/>
      <c r="BN31" s="294"/>
      <c r="BO31" s="294"/>
      <c r="BP31" s="294"/>
      <c r="BQ31" s="295"/>
      <c r="BR31" s="151"/>
      <c r="BS31" s="151"/>
      <c r="BT31" s="151"/>
      <c r="BU31" s="372"/>
      <c r="BV31" s="372"/>
      <c r="BW31" s="153"/>
      <c r="BX31" s="154"/>
      <c r="BY31" s="155"/>
      <c r="BZ31" s="155"/>
      <c r="CA31" s="155"/>
      <c r="CB31" s="156"/>
      <c r="CC31" s="2"/>
      <c r="CE31" s="48"/>
    </row>
    <row r="32" spans="1:83" ht="18" customHeight="1">
      <c r="A32" s="176" t="s">
        <v>43</v>
      </c>
      <c r="B32" s="169"/>
      <c r="C32" s="169"/>
      <c r="D32" s="169"/>
      <c r="E32" s="169"/>
      <c r="F32" s="170">
        <f>SUM(F28:H31)</f>
        <v>5900</v>
      </c>
      <c r="G32" s="170"/>
      <c r="H32" s="170"/>
      <c r="I32" s="170"/>
      <c r="J32" s="170"/>
      <c r="K32" s="166">
        <f>SUM(M28:P31)</f>
        <v>0</v>
      </c>
      <c r="L32" s="166"/>
      <c r="M32" s="166"/>
      <c r="N32" s="166"/>
      <c r="O32" s="166"/>
      <c r="P32" s="167"/>
      <c r="Q32" s="176" t="s">
        <v>43</v>
      </c>
      <c r="R32" s="169"/>
      <c r="S32" s="169"/>
      <c r="T32" s="169"/>
      <c r="U32" s="169"/>
      <c r="V32" s="170">
        <f>SUM(V28:X31)</f>
        <v>1350</v>
      </c>
      <c r="W32" s="170"/>
      <c r="X32" s="170"/>
      <c r="Y32" s="170"/>
      <c r="Z32" s="170"/>
      <c r="AA32" s="166">
        <f>SUM(AC28:AF31)</f>
        <v>0</v>
      </c>
      <c r="AB32" s="166"/>
      <c r="AC32" s="166"/>
      <c r="AD32" s="166"/>
      <c r="AE32" s="166"/>
      <c r="AF32" s="167"/>
      <c r="AG32" s="176" t="s">
        <v>43</v>
      </c>
      <c r="AH32" s="169"/>
      <c r="AI32" s="169"/>
      <c r="AJ32" s="169"/>
      <c r="AK32" s="169"/>
      <c r="AL32" s="170">
        <f>SUM(AL28:AN31)</f>
        <v>6300</v>
      </c>
      <c r="AM32" s="170"/>
      <c r="AN32" s="170"/>
      <c r="AO32" s="170"/>
      <c r="AP32" s="170"/>
      <c r="AQ32" s="166">
        <f>SUM(AS28:AV31)</f>
        <v>0</v>
      </c>
      <c r="AR32" s="166"/>
      <c r="AS32" s="166"/>
      <c r="AT32" s="166"/>
      <c r="AU32" s="166"/>
      <c r="AV32" s="167"/>
      <c r="AW32" s="176" t="s">
        <v>43</v>
      </c>
      <c r="AX32" s="169"/>
      <c r="AY32" s="169"/>
      <c r="AZ32" s="169"/>
      <c r="BA32" s="169"/>
      <c r="BB32" s="170">
        <f>SUM(BB28:BD31)</f>
        <v>0</v>
      </c>
      <c r="BC32" s="170"/>
      <c r="BD32" s="170"/>
      <c r="BE32" s="170"/>
      <c r="BF32" s="170"/>
      <c r="BG32" s="166">
        <f>SUM(BI28:BL31)</f>
        <v>0</v>
      </c>
      <c r="BH32" s="166"/>
      <c r="BI32" s="166"/>
      <c r="BJ32" s="166"/>
      <c r="BK32" s="166"/>
      <c r="BL32" s="167"/>
      <c r="BM32" s="176" t="s">
        <v>43</v>
      </c>
      <c r="BN32" s="169"/>
      <c r="BO32" s="169"/>
      <c r="BP32" s="169"/>
      <c r="BQ32" s="169"/>
      <c r="BR32" s="170">
        <f>SUM(BR28:BT31)</f>
        <v>3750</v>
      </c>
      <c r="BS32" s="170"/>
      <c r="BT32" s="170"/>
      <c r="BU32" s="170"/>
      <c r="BV32" s="170"/>
      <c r="BW32" s="166">
        <f>SUM(BY28:CB31)</f>
        <v>0</v>
      </c>
      <c r="BX32" s="166"/>
      <c r="BY32" s="166"/>
      <c r="BZ32" s="166"/>
      <c r="CA32" s="166"/>
      <c r="CB32" s="167"/>
      <c r="CC32" s="2"/>
      <c r="CE32" s="48"/>
    </row>
    <row r="33" spans="1:82" s="46" customFormat="1" ht="13.5" customHeight="1">
      <c r="A33" s="180" t="s">
        <v>370</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77" t="s">
        <v>205</v>
      </c>
      <c r="BN33" s="177"/>
      <c r="BO33" s="177"/>
      <c r="BP33" s="177"/>
      <c r="BQ33" s="178">
        <v>2022.12</v>
      </c>
      <c r="BR33" s="178"/>
      <c r="BS33" s="178"/>
      <c r="BT33" s="178"/>
      <c r="BU33" s="177" t="s">
        <v>206</v>
      </c>
      <c r="BV33" s="177"/>
      <c r="BW33" s="177"/>
      <c r="BX33" s="177"/>
      <c r="BY33" s="179"/>
      <c r="BZ33" s="179"/>
      <c r="CA33" s="179"/>
      <c r="CB33" s="179"/>
      <c r="CD33" s="51"/>
    </row>
    <row r="34" spans="1:82" ht="15.75" customHeight="1"/>
  </sheetData>
  <mergeCells count="613">
    <mergeCell ref="BB16:BD16"/>
    <mergeCell ref="BE16:BF16"/>
    <mergeCell ref="BG16:BH16"/>
    <mergeCell ref="BI16:BL16"/>
    <mergeCell ref="BM16:BQ16"/>
    <mergeCell ref="BR16:BT16"/>
    <mergeCell ref="BU16:BV16"/>
    <mergeCell ref="BW16:BX16"/>
    <mergeCell ref="BY16:CB16"/>
    <mergeCell ref="BE15:BF15"/>
    <mergeCell ref="BG15:BH15"/>
    <mergeCell ref="BI15:BL15"/>
    <mergeCell ref="BM15:BQ15"/>
    <mergeCell ref="BR15:BT15"/>
    <mergeCell ref="BU15:BV15"/>
    <mergeCell ref="BW15:BX15"/>
    <mergeCell ref="BY15:CB15"/>
    <mergeCell ref="A16:E16"/>
    <mergeCell ref="F16:H16"/>
    <mergeCell ref="I16:J16"/>
    <mergeCell ref="K16:L16"/>
    <mergeCell ref="M16:P16"/>
    <mergeCell ref="Q16:U16"/>
    <mergeCell ref="V16:X16"/>
    <mergeCell ref="Y16:Z16"/>
    <mergeCell ref="AA16:AB16"/>
    <mergeCell ref="AC16:AF16"/>
    <mergeCell ref="AG16:AK16"/>
    <mergeCell ref="AL16:AN16"/>
    <mergeCell ref="AO16:AP16"/>
    <mergeCell ref="AQ16:AR16"/>
    <mergeCell ref="AS16:AV16"/>
    <mergeCell ref="AW16:BA16"/>
    <mergeCell ref="BG14:BH14"/>
    <mergeCell ref="BI14:BL14"/>
    <mergeCell ref="BM14:BQ14"/>
    <mergeCell ref="BR14:BT14"/>
    <mergeCell ref="BU14:BV14"/>
    <mergeCell ref="BW14:BX14"/>
    <mergeCell ref="BY14:CB14"/>
    <mergeCell ref="A15:E15"/>
    <mergeCell ref="F15:H15"/>
    <mergeCell ref="I15:J15"/>
    <mergeCell ref="K15:L15"/>
    <mergeCell ref="M15:P15"/>
    <mergeCell ref="Q15:U15"/>
    <mergeCell ref="V15:X15"/>
    <mergeCell ref="Y15:Z15"/>
    <mergeCell ref="AA15:AB15"/>
    <mergeCell ref="AC15:AF15"/>
    <mergeCell ref="AG15:AK15"/>
    <mergeCell ref="AL15:AN15"/>
    <mergeCell ref="AO15:AP15"/>
    <mergeCell ref="AQ15:AR15"/>
    <mergeCell ref="AS15:AV15"/>
    <mergeCell ref="AW15:BA15"/>
    <mergeCell ref="BB15:BD15"/>
    <mergeCell ref="AC14:AF14"/>
    <mergeCell ref="AG14:AK14"/>
    <mergeCell ref="AL14:AN14"/>
    <mergeCell ref="AO14:AP14"/>
    <mergeCell ref="AQ14:AR14"/>
    <mergeCell ref="AS14:AV14"/>
    <mergeCell ref="AW14:BA14"/>
    <mergeCell ref="BB14:BD14"/>
    <mergeCell ref="BE14:BF14"/>
    <mergeCell ref="A14:E14"/>
    <mergeCell ref="F14:H14"/>
    <mergeCell ref="I14:J14"/>
    <mergeCell ref="K14:L14"/>
    <mergeCell ref="M14:P14"/>
    <mergeCell ref="Q14:U14"/>
    <mergeCell ref="V14:X14"/>
    <mergeCell ref="Y14:Z14"/>
    <mergeCell ref="AA14:AB14"/>
    <mergeCell ref="BB13:BD13"/>
    <mergeCell ref="BE13:BF13"/>
    <mergeCell ref="BG13:BH13"/>
    <mergeCell ref="BI13:BL13"/>
    <mergeCell ref="BM13:BQ13"/>
    <mergeCell ref="BR13:BT13"/>
    <mergeCell ref="BU13:BV13"/>
    <mergeCell ref="BW13:BX13"/>
    <mergeCell ref="BY13:CB13"/>
    <mergeCell ref="BE12:BF12"/>
    <mergeCell ref="BG12:BH12"/>
    <mergeCell ref="BI12:BL12"/>
    <mergeCell ref="BM12:BQ12"/>
    <mergeCell ref="BR12:BT12"/>
    <mergeCell ref="BU12:BV12"/>
    <mergeCell ref="BW12:BX12"/>
    <mergeCell ref="BY12:CB12"/>
    <mergeCell ref="A13:E13"/>
    <mergeCell ref="F13:H13"/>
    <mergeCell ref="I13:J13"/>
    <mergeCell ref="K13:L13"/>
    <mergeCell ref="M13:P13"/>
    <mergeCell ref="Q13:U13"/>
    <mergeCell ref="V13:X13"/>
    <mergeCell ref="Y13:Z13"/>
    <mergeCell ref="AA13:AB13"/>
    <mergeCell ref="AC13:AF13"/>
    <mergeCell ref="AG13:AK13"/>
    <mergeCell ref="AL13:AN13"/>
    <mergeCell ref="AO13:AP13"/>
    <mergeCell ref="AQ13:AR13"/>
    <mergeCell ref="AS13:AV13"/>
    <mergeCell ref="AW13:BA13"/>
    <mergeCell ref="BG11:BH11"/>
    <mergeCell ref="BI11:BL11"/>
    <mergeCell ref="BM11:BQ11"/>
    <mergeCell ref="BR11:BT11"/>
    <mergeCell ref="BU11:BV11"/>
    <mergeCell ref="BW11:BX11"/>
    <mergeCell ref="BY11:CB11"/>
    <mergeCell ref="A12:E12"/>
    <mergeCell ref="F12:H12"/>
    <mergeCell ref="I12:J12"/>
    <mergeCell ref="K12:L12"/>
    <mergeCell ref="M12:P12"/>
    <mergeCell ref="Q12:U12"/>
    <mergeCell ref="V12:X12"/>
    <mergeCell ref="Y12:Z12"/>
    <mergeCell ref="AA12:AB12"/>
    <mergeCell ref="AC12:AF12"/>
    <mergeCell ref="AG12:AK12"/>
    <mergeCell ref="AL12:AN12"/>
    <mergeCell ref="AO12:AP12"/>
    <mergeCell ref="AQ12:AR12"/>
    <mergeCell ref="AS12:AV12"/>
    <mergeCell ref="AW12:BA12"/>
    <mergeCell ref="BB12:BD12"/>
    <mergeCell ref="AC11:AF11"/>
    <mergeCell ref="AG11:AK11"/>
    <mergeCell ref="AL11:AN11"/>
    <mergeCell ref="AO11:AP11"/>
    <mergeCell ref="AQ11:AR11"/>
    <mergeCell ref="AS11:AV11"/>
    <mergeCell ref="AW11:BA11"/>
    <mergeCell ref="BB11:BD11"/>
    <mergeCell ref="BE11:BF11"/>
    <mergeCell ref="A11:E11"/>
    <mergeCell ref="F11:H11"/>
    <mergeCell ref="I11:J11"/>
    <mergeCell ref="K11:L11"/>
    <mergeCell ref="M11:P11"/>
    <mergeCell ref="Q11:U11"/>
    <mergeCell ref="V11:X11"/>
    <mergeCell ref="Y11:Z11"/>
    <mergeCell ref="AA11:AB11"/>
    <mergeCell ref="A1:J1"/>
    <mergeCell ref="K1:BR1"/>
    <mergeCell ref="BS1:BT1"/>
    <mergeCell ref="BV1:BW1"/>
    <mergeCell ref="BX1:CB1"/>
    <mergeCell ref="A2:E2"/>
    <mergeCell ref="F2:G2"/>
    <mergeCell ref="H2:M2"/>
    <mergeCell ref="N2:AG2"/>
    <mergeCell ref="AH2:AI2"/>
    <mergeCell ref="BB5:BG5"/>
    <mergeCell ref="BU3:CB3"/>
    <mergeCell ref="A4:E4"/>
    <mergeCell ref="F4:AG4"/>
    <mergeCell ref="AH4:AI4"/>
    <mergeCell ref="AJ4:AM4"/>
    <mergeCell ref="AN4:AS4"/>
    <mergeCell ref="AT4:AV4"/>
    <mergeCell ref="AW4:BE4"/>
    <mergeCell ref="BF4:BG4"/>
    <mergeCell ref="BH4:BJ4"/>
    <mergeCell ref="AJ2:AQ3"/>
    <mergeCell ref="AR2:BO3"/>
    <mergeCell ref="BP2:BT2"/>
    <mergeCell ref="BU2:CB2"/>
    <mergeCell ref="A3:E3"/>
    <mergeCell ref="F3:G3"/>
    <mergeCell ref="H3:M3"/>
    <mergeCell ref="N3:AG3"/>
    <mergeCell ref="AH3:AI3"/>
    <mergeCell ref="BP3:BT3"/>
    <mergeCell ref="BZ6:CB6"/>
    <mergeCell ref="A7:P7"/>
    <mergeCell ref="Q7:AF7"/>
    <mergeCell ref="AG7:AV7"/>
    <mergeCell ref="AW7:BL7"/>
    <mergeCell ref="BM7:CB7"/>
    <mergeCell ref="BH5:BK5"/>
    <mergeCell ref="BL5:BQ5"/>
    <mergeCell ref="A6:D6"/>
    <mergeCell ref="E6:N6"/>
    <mergeCell ref="O6:Q6"/>
    <mergeCell ref="R6:W6"/>
    <mergeCell ref="X6:Y6"/>
    <mergeCell ref="Z6:BJ6"/>
    <mergeCell ref="BK6:BP6"/>
    <mergeCell ref="BQ6:BY6"/>
    <mergeCell ref="BR4:CB5"/>
    <mergeCell ref="BK4:BQ4"/>
    <mergeCell ref="A5:E5"/>
    <mergeCell ref="F5:S5"/>
    <mergeCell ref="T5:AB5"/>
    <mergeCell ref="AC5:AM5"/>
    <mergeCell ref="AN5:AW5"/>
    <mergeCell ref="AX5:BA5"/>
    <mergeCell ref="A9:E9"/>
    <mergeCell ref="F9:H9"/>
    <mergeCell ref="I9:J9"/>
    <mergeCell ref="K9:L9"/>
    <mergeCell ref="M9:P9"/>
    <mergeCell ref="Q9:U9"/>
    <mergeCell ref="V9:X9"/>
    <mergeCell ref="AG8:AK8"/>
    <mergeCell ref="AL8:AP8"/>
    <mergeCell ref="A8:E8"/>
    <mergeCell ref="F8:J8"/>
    <mergeCell ref="K8:P8"/>
    <mergeCell ref="Q8:U8"/>
    <mergeCell ref="V8:Z8"/>
    <mergeCell ref="AA8:AF8"/>
    <mergeCell ref="Y9:Z9"/>
    <mergeCell ref="AA9:AB9"/>
    <mergeCell ref="AC9:AF9"/>
    <mergeCell ref="AG9:AK9"/>
    <mergeCell ref="AL9:AN9"/>
    <mergeCell ref="AO9:AP9"/>
    <mergeCell ref="BM8:BQ8"/>
    <mergeCell ref="BR8:BV8"/>
    <mergeCell ref="BW8:CB8"/>
    <mergeCell ref="AQ8:AV8"/>
    <mergeCell ref="AW8:BA8"/>
    <mergeCell ref="BB8:BF8"/>
    <mergeCell ref="BG8:BL8"/>
    <mergeCell ref="BI9:BL9"/>
    <mergeCell ref="BM9:BQ9"/>
    <mergeCell ref="BR9:BT9"/>
    <mergeCell ref="BU9:BV9"/>
    <mergeCell ref="BW9:BX9"/>
    <mergeCell ref="BY9:CB9"/>
    <mergeCell ref="AQ9:AR9"/>
    <mergeCell ref="AS9:AV9"/>
    <mergeCell ref="AW9:BA9"/>
    <mergeCell ref="BB9:BD9"/>
    <mergeCell ref="BE9:BF9"/>
    <mergeCell ref="BG9:BH9"/>
    <mergeCell ref="AA10:AB10"/>
    <mergeCell ref="AC10:AF10"/>
    <mergeCell ref="AG10:AK10"/>
    <mergeCell ref="AL10:AN10"/>
    <mergeCell ref="A10:E10"/>
    <mergeCell ref="F10:H10"/>
    <mergeCell ref="I10:J10"/>
    <mergeCell ref="K10:L10"/>
    <mergeCell ref="M10:P10"/>
    <mergeCell ref="Q10:U10"/>
    <mergeCell ref="BY10:CB10"/>
    <mergeCell ref="A17:E17"/>
    <mergeCell ref="F17:H17"/>
    <mergeCell ref="I17:J17"/>
    <mergeCell ref="K17:L17"/>
    <mergeCell ref="M17:P17"/>
    <mergeCell ref="Q17:U17"/>
    <mergeCell ref="V17:X17"/>
    <mergeCell ref="Y17:Z17"/>
    <mergeCell ref="AA17:AB17"/>
    <mergeCell ref="BG10:BH10"/>
    <mergeCell ref="BI10:BL10"/>
    <mergeCell ref="BM10:BQ10"/>
    <mergeCell ref="BR10:BT10"/>
    <mergeCell ref="BU10:BV10"/>
    <mergeCell ref="BW10:BX10"/>
    <mergeCell ref="AO10:AP10"/>
    <mergeCell ref="AQ10:AR10"/>
    <mergeCell ref="AS10:AV10"/>
    <mergeCell ref="AW10:BA10"/>
    <mergeCell ref="BB10:BD10"/>
    <mergeCell ref="BE10:BF10"/>
    <mergeCell ref="V10:X10"/>
    <mergeCell ref="Y10:Z10"/>
    <mergeCell ref="BW17:BX17"/>
    <mergeCell ref="BY17:CB17"/>
    <mergeCell ref="A18:E18"/>
    <mergeCell ref="F18:H18"/>
    <mergeCell ref="I18:J18"/>
    <mergeCell ref="K18:L18"/>
    <mergeCell ref="M18:P18"/>
    <mergeCell ref="Q18:U18"/>
    <mergeCell ref="AW17:BA17"/>
    <mergeCell ref="BB17:BD17"/>
    <mergeCell ref="BE17:BF17"/>
    <mergeCell ref="BG17:BH17"/>
    <mergeCell ref="BI17:BL17"/>
    <mergeCell ref="BM17:BQ17"/>
    <mergeCell ref="AC17:AF17"/>
    <mergeCell ref="AG17:AK17"/>
    <mergeCell ref="AL17:AN17"/>
    <mergeCell ref="AO17:AP17"/>
    <mergeCell ref="AQ17:AR17"/>
    <mergeCell ref="AS17:AV17"/>
    <mergeCell ref="AS18:AV18"/>
    <mergeCell ref="AW18:BA18"/>
    <mergeCell ref="V18:X18"/>
    <mergeCell ref="AG18:AK18"/>
    <mergeCell ref="BW19:CB19"/>
    <mergeCell ref="BY18:CB18"/>
    <mergeCell ref="BG18:BH18"/>
    <mergeCell ref="BI18:BL18"/>
    <mergeCell ref="BM18:BQ18"/>
    <mergeCell ref="BR18:BT18"/>
    <mergeCell ref="BU18:BV18"/>
    <mergeCell ref="BW18:BX18"/>
    <mergeCell ref="AO18:AP18"/>
    <mergeCell ref="AQ18:AR18"/>
    <mergeCell ref="BB18:BD18"/>
    <mergeCell ref="BE18:BF18"/>
    <mergeCell ref="AG19:AK19"/>
    <mergeCell ref="AL19:AP19"/>
    <mergeCell ref="AQ19:AV19"/>
    <mergeCell ref="AL18:AN18"/>
    <mergeCell ref="AW19:BA19"/>
    <mergeCell ref="BB19:BF19"/>
    <mergeCell ref="BR17:BT17"/>
    <mergeCell ref="BG19:BL19"/>
    <mergeCell ref="BM19:BQ19"/>
    <mergeCell ref="BR19:BV19"/>
    <mergeCell ref="BU17:BV17"/>
    <mergeCell ref="Y18:Z18"/>
    <mergeCell ref="AA18:AB18"/>
    <mergeCell ref="AC18:AF18"/>
    <mergeCell ref="A21:E21"/>
    <mergeCell ref="F21:H21"/>
    <mergeCell ref="I21:J21"/>
    <mergeCell ref="K21:L21"/>
    <mergeCell ref="M21:P21"/>
    <mergeCell ref="Q21:U21"/>
    <mergeCell ref="V21:X21"/>
    <mergeCell ref="A20:D20"/>
    <mergeCell ref="E20:N20"/>
    <mergeCell ref="O20:Q20"/>
    <mergeCell ref="R20:W20"/>
    <mergeCell ref="X20:Y20"/>
    <mergeCell ref="Y21:Z21"/>
    <mergeCell ref="AA21:AB21"/>
    <mergeCell ref="AC21:AF21"/>
    <mergeCell ref="A19:E19"/>
    <mergeCell ref="F19:J19"/>
    <mergeCell ref="K19:P19"/>
    <mergeCell ref="Q19:U19"/>
    <mergeCell ref="V19:Z19"/>
    <mergeCell ref="AA19:AF19"/>
    <mergeCell ref="BK20:BP20"/>
    <mergeCell ref="BQ20:BY20"/>
    <mergeCell ref="BZ20:CB20"/>
    <mergeCell ref="Z20:BJ20"/>
    <mergeCell ref="BI21:BL21"/>
    <mergeCell ref="BM21:BQ21"/>
    <mergeCell ref="BR21:BT21"/>
    <mergeCell ref="BU21:BV21"/>
    <mergeCell ref="BW21:BX21"/>
    <mergeCell ref="BY21:CB21"/>
    <mergeCell ref="AQ21:AR21"/>
    <mergeCell ref="AS21:AV21"/>
    <mergeCell ref="AW21:BA21"/>
    <mergeCell ref="BB21:BD21"/>
    <mergeCell ref="BE21:BF21"/>
    <mergeCell ref="BG21:BH21"/>
    <mergeCell ref="A22:E22"/>
    <mergeCell ref="F22:H22"/>
    <mergeCell ref="I22:J22"/>
    <mergeCell ref="K22:L22"/>
    <mergeCell ref="M22:P22"/>
    <mergeCell ref="Q22:U22"/>
    <mergeCell ref="AG21:AK21"/>
    <mergeCell ref="AL21:AN21"/>
    <mergeCell ref="AO21:AP21"/>
    <mergeCell ref="AQ22:AR22"/>
    <mergeCell ref="AS22:AV22"/>
    <mergeCell ref="AW22:BA22"/>
    <mergeCell ref="BB22:BD22"/>
    <mergeCell ref="BE22:BF22"/>
    <mergeCell ref="V22:X22"/>
    <mergeCell ref="Y22:Z22"/>
    <mergeCell ref="AA22:AB22"/>
    <mergeCell ref="AC22:AF22"/>
    <mergeCell ref="AG22:AK22"/>
    <mergeCell ref="AL22:AN22"/>
    <mergeCell ref="BM23:BQ23"/>
    <mergeCell ref="AC23:AF23"/>
    <mergeCell ref="AG23:AK23"/>
    <mergeCell ref="AL23:AN23"/>
    <mergeCell ref="AO23:AP23"/>
    <mergeCell ref="AQ23:AR23"/>
    <mergeCell ref="AS23:AV23"/>
    <mergeCell ref="BY22:CB22"/>
    <mergeCell ref="A23:E23"/>
    <mergeCell ref="F23:H23"/>
    <mergeCell ref="I23:J23"/>
    <mergeCell ref="K23:L23"/>
    <mergeCell ref="M23:P23"/>
    <mergeCell ref="Q23:U23"/>
    <mergeCell ref="V23:X23"/>
    <mergeCell ref="Y23:Z23"/>
    <mergeCell ref="AA23:AB23"/>
    <mergeCell ref="BG22:BH22"/>
    <mergeCell ref="BI22:BL22"/>
    <mergeCell ref="BM22:BQ22"/>
    <mergeCell ref="BR22:BT22"/>
    <mergeCell ref="BU22:BV22"/>
    <mergeCell ref="BW22:BX22"/>
    <mergeCell ref="AO22:AP22"/>
    <mergeCell ref="A24:E24"/>
    <mergeCell ref="F24:H24"/>
    <mergeCell ref="I24:J24"/>
    <mergeCell ref="K24:L24"/>
    <mergeCell ref="M24:P24"/>
    <mergeCell ref="Q24:U24"/>
    <mergeCell ref="AW23:BA23"/>
    <mergeCell ref="BB23:BD23"/>
    <mergeCell ref="BE23:BF23"/>
    <mergeCell ref="AW24:BA24"/>
    <mergeCell ref="BB24:BD24"/>
    <mergeCell ref="AA24:AB24"/>
    <mergeCell ref="AC24:AF24"/>
    <mergeCell ref="AG24:AK24"/>
    <mergeCell ref="AL24:AN24"/>
    <mergeCell ref="V24:X24"/>
    <mergeCell ref="Y24:Z24"/>
    <mergeCell ref="AO25:AP25"/>
    <mergeCell ref="AQ25:AR25"/>
    <mergeCell ref="AS25:AV25"/>
    <mergeCell ref="BR23:BT23"/>
    <mergeCell ref="BU23:BV23"/>
    <mergeCell ref="BR26:BV26"/>
    <mergeCell ref="BY24:CB24"/>
    <mergeCell ref="BG24:BH24"/>
    <mergeCell ref="BI24:BL24"/>
    <mergeCell ref="BM24:BQ24"/>
    <mergeCell ref="BR24:BT24"/>
    <mergeCell ref="BU24:BV24"/>
    <mergeCell ref="BW24:BX24"/>
    <mergeCell ref="AO24:AP24"/>
    <mergeCell ref="AQ24:AR24"/>
    <mergeCell ref="AS24:AV24"/>
    <mergeCell ref="BW26:CB26"/>
    <mergeCell ref="BE24:BF24"/>
    <mergeCell ref="BW25:BX25"/>
    <mergeCell ref="BY25:CB25"/>
    <mergeCell ref="BW23:BX23"/>
    <mergeCell ref="BY23:CB23"/>
    <mergeCell ref="BG23:BH23"/>
    <mergeCell ref="BI23:BL23"/>
    <mergeCell ref="A25:E25"/>
    <mergeCell ref="F25:H25"/>
    <mergeCell ref="I25:J25"/>
    <mergeCell ref="K25:L25"/>
    <mergeCell ref="M25:P25"/>
    <mergeCell ref="Q25:U25"/>
    <mergeCell ref="V25:X25"/>
    <mergeCell ref="Y25:Z25"/>
    <mergeCell ref="AA25:AB25"/>
    <mergeCell ref="A28:E28"/>
    <mergeCell ref="F28:H28"/>
    <mergeCell ref="I28:J28"/>
    <mergeCell ref="K28:L28"/>
    <mergeCell ref="M28:P28"/>
    <mergeCell ref="BR25:BT25"/>
    <mergeCell ref="BU25:BV25"/>
    <mergeCell ref="A26:E26"/>
    <mergeCell ref="F26:J26"/>
    <mergeCell ref="K26:P26"/>
    <mergeCell ref="Q26:U26"/>
    <mergeCell ref="V26:Z26"/>
    <mergeCell ref="AA26:AF26"/>
    <mergeCell ref="AW25:BA25"/>
    <mergeCell ref="BB25:BD25"/>
    <mergeCell ref="BE25:BF25"/>
    <mergeCell ref="BG25:BH25"/>
    <mergeCell ref="BI25:BL25"/>
    <mergeCell ref="BM25:BQ25"/>
    <mergeCell ref="AC25:AF25"/>
    <mergeCell ref="AG25:AK25"/>
    <mergeCell ref="AL25:AN25"/>
    <mergeCell ref="A27:D27"/>
    <mergeCell ref="E27:N27"/>
    <mergeCell ref="Z27:BJ27"/>
    <mergeCell ref="BK27:BP27"/>
    <mergeCell ref="AG26:AK26"/>
    <mergeCell ref="AL26:AP26"/>
    <mergeCell ref="AQ26:AV26"/>
    <mergeCell ref="AW26:BA26"/>
    <mergeCell ref="BB26:BF26"/>
    <mergeCell ref="BG26:BL26"/>
    <mergeCell ref="BM26:BQ26"/>
    <mergeCell ref="BQ27:BY27"/>
    <mergeCell ref="BZ27:CB27"/>
    <mergeCell ref="Q28:U28"/>
    <mergeCell ref="V28:X28"/>
    <mergeCell ref="Y28:Z28"/>
    <mergeCell ref="BM28:BQ28"/>
    <mergeCell ref="BR28:BT28"/>
    <mergeCell ref="BU28:BV28"/>
    <mergeCell ref="BW28:BX28"/>
    <mergeCell ref="BY28:CB28"/>
    <mergeCell ref="BG28:BH28"/>
    <mergeCell ref="BI28:BL28"/>
    <mergeCell ref="AW28:BA28"/>
    <mergeCell ref="BB28:BD28"/>
    <mergeCell ref="BE28:BF28"/>
    <mergeCell ref="AA28:AB28"/>
    <mergeCell ref="AC28:AF28"/>
    <mergeCell ref="AG28:AK28"/>
    <mergeCell ref="AL28:AN28"/>
    <mergeCell ref="AS28:AV28"/>
    <mergeCell ref="AO28:AP28"/>
    <mergeCell ref="AQ28:AR28"/>
    <mergeCell ref="O27:Q27"/>
    <mergeCell ref="R27:W27"/>
    <mergeCell ref="X27:Y27"/>
    <mergeCell ref="Q29:U29"/>
    <mergeCell ref="V29:X29"/>
    <mergeCell ref="Y29:Z29"/>
    <mergeCell ref="BM29:BQ29"/>
    <mergeCell ref="BR29:BT29"/>
    <mergeCell ref="BU29:BV29"/>
    <mergeCell ref="BW29:BX29"/>
    <mergeCell ref="BY29:CB29"/>
    <mergeCell ref="BG29:BH29"/>
    <mergeCell ref="BI29:BL29"/>
    <mergeCell ref="A30:E30"/>
    <mergeCell ref="F30:H30"/>
    <mergeCell ref="I30:J30"/>
    <mergeCell ref="K30:L30"/>
    <mergeCell ref="M30:P30"/>
    <mergeCell ref="AS29:AV29"/>
    <mergeCell ref="AW29:BA29"/>
    <mergeCell ref="BB29:BD29"/>
    <mergeCell ref="BE29:BF29"/>
    <mergeCell ref="AA29:AB29"/>
    <mergeCell ref="AC29:AF29"/>
    <mergeCell ref="AG29:AK29"/>
    <mergeCell ref="AL29:AN29"/>
    <mergeCell ref="AO29:AP29"/>
    <mergeCell ref="AQ29:AR29"/>
    <mergeCell ref="Y30:Z30"/>
    <mergeCell ref="AA30:AB30"/>
    <mergeCell ref="AC30:AF30"/>
    <mergeCell ref="AG30:AK30"/>
    <mergeCell ref="A29:E29"/>
    <mergeCell ref="F29:H29"/>
    <mergeCell ref="I29:J29"/>
    <mergeCell ref="K29:L29"/>
    <mergeCell ref="M29:P29"/>
    <mergeCell ref="BW30:BX30"/>
    <mergeCell ref="BY30:CB30"/>
    <mergeCell ref="BG30:BH30"/>
    <mergeCell ref="BI30:BL30"/>
    <mergeCell ref="BM30:BQ30"/>
    <mergeCell ref="BR30:BT30"/>
    <mergeCell ref="BU30:BV30"/>
    <mergeCell ref="M31:P31"/>
    <mergeCell ref="Q31:U31"/>
    <mergeCell ref="V31:X31"/>
    <mergeCell ref="Y31:Z31"/>
    <mergeCell ref="BE30:BF30"/>
    <mergeCell ref="AL30:AN30"/>
    <mergeCell ref="AO30:AP30"/>
    <mergeCell ref="AQ30:AR30"/>
    <mergeCell ref="AS30:AV30"/>
    <mergeCell ref="AW30:BA30"/>
    <mergeCell ref="BB30:BD30"/>
    <mergeCell ref="Q30:U30"/>
    <mergeCell ref="V30:X30"/>
    <mergeCell ref="BY31:CB31"/>
    <mergeCell ref="BG31:BH31"/>
    <mergeCell ref="BI31:BL31"/>
    <mergeCell ref="F32:J32"/>
    <mergeCell ref="K32:P32"/>
    <mergeCell ref="Q32:U32"/>
    <mergeCell ref="V32:Z32"/>
    <mergeCell ref="AS31:AV31"/>
    <mergeCell ref="AW31:BA31"/>
    <mergeCell ref="BB31:BD31"/>
    <mergeCell ref="BE31:BF31"/>
    <mergeCell ref="AA31:AB31"/>
    <mergeCell ref="AC31:AF31"/>
    <mergeCell ref="AG31:AK31"/>
    <mergeCell ref="AL31:AN31"/>
    <mergeCell ref="AO31:AP31"/>
    <mergeCell ref="AQ31:AR31"/>
    <mergeCell ref="A33:BL33"/>
    <mergeCell ref="BM33:BP33"/>
    <mergeCell ref="BQ33:BT33"/>
    <mergeCell ref="BU33:BX33"/>
    <mergeCell ref="BY33:CB33"/>
    <mergeCell ref="BR32:BV32"/>
    <mergeCell ref="BW32:CB32"/>
    <mergeCell ref="A31:E31"/>
    <mergeCell ref="F31:H31"/>
    <mergeCell ref="I31:J31"/>
    <mergeCell ref="K31:L31"/>
    <mergeCell ref="AG32:AK32"/>
    <mergeCell ref="AL32:AP32"/>
    <mergeCell ref="AQ32:AV32"/>
    <mergeCell ref="AW32:BA32"/>
    <mergeCell ref="BB32:BF32"/>
    <mergeCell ref="BM31:BQ31"/>
    <mergeCell ref="BR31:BT31"/>
    <mergeCell ref="BU31:BV31"/>
    <mergeCell ref="BW31:BX31"/>
    <mergeCell ref="BG32:BL32"/>
    <mergeCell ref="BM32:BQ32"/>
    <mergeCell ref="AA32:AF32"/>
    <mergeCell ref="A32:E32"/>
  </mergeCells>
  <phoneticPr fontId="3"/>
  <dataValidations count="1">
    <dataValidation type="list" allowBlank="1" showInputMessage="1" showErrorMessage="1" sqref="AF5 Y5" xr:uid="{00000000-0002-0000-0700-000000000000}">
      <formula1>#REF!</formula1>
    </dataValidation>
  </dataValidations>
  <printOptions horizontalCentered="1" verticalCentered="1"/>
  <pageMargins left="0.39370078740157483" right="0.19685039370078741" top="0.19685039370078741" bottom="0.19685039370078741" header="0" footer="0"/>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3"/>
  <sheetViews>
    <sheetView zoomScaleNormal="100" workbookViewId="0">
      <selection sqref="A1:E1"/>
    </sheetView>
  </sheetViews>
  <sheetFormatPr defaultColWidth="9" defaultRowHeight="20.25" customHeight="1"/>
  <cols>
    <col min="1" max="1" width="7.5" style="31" customWidth="1"/>
    <col min="2" max="2" width="24" style="31" customWidth="1"/>
    <col min="3" max="3" width="8.375" style="31" customWidth="1"/>
    <col min="4" max="19" width="6.625" style="31" customWidth="1"/>
    <col min="20" max="16384" width="9" style="31"/>
  </cols>
  <sheetData>
    <row r="1" spans="1:19" ht="48" customHeight="1" thickBot="1">
      <c r="A1" s="447" t="s">
        <v>343</v>
      </c>
      <c r="B1" s="447"/>
      <c r="C1" s="447"/>
      <c r="D1" s="447"/>
      <c r="E1" s="447"/>
      <c r="F1" s="448" t="s">
        <v>344</v>
      </c>
      <c r="G1" s="448"/>
      <c r="H1" s="448"/>
      <c r="I1" s="448"/>
      <c r="J1" s="448"/>
      <c r="K1" s="448"/>
      <c r="L1" s="448"/>
      <c r="M1" s="65"/>
      <c r="N1" s="65"/>
      <c r="O1" s="65"/>
      <c r="P1" s="449">
        <v>43647</v>
      </c>
      <c r="Q1" s="450"/>
      <c r="R1" s="450"/>
      <c r="S1" s="450"/>
    </row>
    <row r="2" spans="1:19" ht="22.5" customHeight="1">
      <c r="A2" s="451" t="s">
        <v>160</v>
      </c>
      <c r="B2" s="452"/>
      <c r="C2" s="455" t="s">
        <v>345</v>
      </c>
      <c r="D2" s="457" t="s">
        <v>299</v>
      </c>
      <c r="E2" s="459" t="s">
        <v>300</v>
      </c>
      <c r="F2" s="459" t="s">
        <v>321</v>
      </c>
      <c r="G2" s="461" t="s">
        <v>301</v>
      </c>
      <c r="H2" s="462" t="s">
        <v>322</v>
      </c>
      <c r="I2" s="464" t="s">
        <v>161</v>
      </c>
      <c r="J2" s="465"/>
      <c r="K2" s="466"/>
      <c r="L2" s="464" t="s">
        <v>162</v>
      </c>
      <c r="M2" s="466"/>
      <c r="N2" s="464" t="s">
        <v>163</v>
      </c>
      <c r="O2" s="465"/>
      <c r="P2" s="465"/>
      <c r="Q2" s="465"/>
      <c r="R2" s="466"/>
      <c r="S2" s="32" t="s">
        <v>164</v>
      </c>
    </row>
    <row r="3" spans="1:19" ht="22.5" customHeight="1">
      <c r="A3" s="453"/>
      <c r="B3" s="454"/>
      <c r="C3" s="456"/>
      <c r="D3" s="458"/>
      <c r="E3" s="460"/>
      <c r="F3" s="460"/>
      <c r="G3" s="460"/>
      <c r="H3" s="463"/>
      <c r="I3" s="66" t="s">
        <v>346</v>
      </c>
      <c r="J3" s="67" t="s">
        <v>347</v>
      </c>
      <c r="K3" s="68" t="s">
        <v>348</v>
      </c>
      <c r="L3" s="33" t="s">
        <v>348</v>
      </c>
      <c r="M3" s="34" t="s">
        <v>349</v>
      </c>
      <c r="N3" s="33" t="s">
        <v>302</v>
      </c>
      <c r="O3" s="35" t="s">
        <v>303</v>
      </c>
      <c r="P3" s="35" t="s">
        <v>348</v>
      </c>
      <c r="Q3" s="35" t="s">
        <v>349</v>
      </c>
      <c r="R3" s="36" t="s">
        <v>322</v>
      </c>
      <c r="S3" s="37" t="s">
        <v>303</v>
      </c>
    </row>
    <row r="4" spans="1:19" ht="23.25" customHeight="1">
      <c r="A4" s="467" t="s">
        <v>165</v>
      </c>
      <c r="B4" s="468"/>
      <c r="C4" s="69" t="s">
        <v>350</v>
      </c>
      <c r="D4" s="70">
        <v>3.3</v>
      </c>
      <c r="E4" s="71">
        <v>3.5</v>
      </c>
      <c r="F4" s="71">
        <v>4.4000000000000004</v>
      </c>
      <c r="G4" s="71">
        <v>9</v>
      </c>
      <c r="H4" s="72">
        <v>17</v>
      </c>
      <c r="I4" s="73">
        <v>4.4000000000000004</v>
      </c>
      <c r="J4" s="74">
        <v>4.4000000000000004</v>
      </c>
      <c r="K4" s="75">
        <v>8</v>
      </c>
      <c r="L4" s="70">
        <v>8.8000000000000007</v>
      </c>
      <c r="M4" s="72">
        <v>12.9</v>
      </c>
      <c r="N4" s="70">
        <v>5</v>
      </c>
      <c r="O4" s="71">
        <v>5.5</v>
      </c>
      <c r="P4" s="71">
        <v>8</v>
      </c>
      <c r="Q4" s="71">
        <v>15</v>
      </c>
      <c r="R4" s="76">
        <v>25</v>
      </c>
      <c r="S4" s="77">
        <v>4</v>
      </c>
    </row>
    <row r="5" spans="1:19" ht="23.25" customHeight="1">
      <c r="A5" s="469"/>
      <c r="B5" s="470"/>
      <c r="C5" s="78" t="s">
        <v>351</v>
      </c>
      <c r="D5" s="79">
        <v>0.1</v>
      </c>
      <c r="E5" s="80">
        <v>0.1</v>
      </c>
      <c r="F5" s="80">
        <v>0.1</v>
      </c>
      <c r="G5" s="80">
        <v>0.1</v>
      </c>
      <c r="H5" s="81">
        <v>0.1</v>
      </c>
      <c r="I5" s="82">
        <v>0.1</v>
      </c>
      <c r="J5" s="83">
        <v>0.1</v>
      </c>
      <c r="K5" s="84">
        <v>0.1</v>
      </c>
      <c r="L5" s="79">
        <v>0.1</v>
      </c>
      <c r="M5" s="81">
        <v>0.1</v>
      </c>
      <c r="N5" s="79">
        <v>0.1</v>
      </c>
      <c r="O5" s="80">
        <v>0.1</v>
      </c>
      <c r="P5" s="80">
        <v>0.1</v>
      </c>
      <c r="Q5" s="80">
        <v>0.1</v>
      </c>
      <c r="R5" s="85">
        <v>0.1</v>
      </c>
      <c r="S5" s="86">
        <v>0.1</v>
      </c>
    </row>
    <row r="6" spans="1:19" ht="23.25" customHeight="1">
      <c r="A6" s="433" t="s">
        <v>166</v>
      </c>
      <c r="B6" s="434"/>
      <c r="C6" s="69" t="s">
        <v>350</v>
      </c>
      <c r="D6" s="87">
        <v>3</v>
      </c>
      <c r="E6" s="88">
        <v>3.3</v>
      </c>
      <c r="F6" s="88">
        <v>4.4000000000000004</v>
      </c>
      <c r="G6" s="88">
        <v>8.5</v>
      </c>
      <c r="H6" s="89">
        <v>15</v>
      </c>
      <c r="I6" s="90">
        <v>4.4000000000000004</v>
      </c>
      <c r="J6" s="91">
        <v>4.4000000000000004</v>
      </c>
      <c r="K6" s="92">
        <v>8</v>
      </c>
      <c r="L6" s="87">
        <v>8.8000000000000007</v>
      </c>
      <c r="M6" s="89">
        <v>12.9</v>
      </c>
      <c r="N6" s="87">
        <v>5</v>
      </c>
      <c r="O6" s="88">
        <v>5.5</v>
      </c>
      <c r="P6" s="88">
        <v>8</v>
      </c>
      <c r="Q6" s="88">
        <v>15</v>
      </c>
      <c r="R6" s="93">
        <v>25</v>
      </c>
      <c r="S6" s="94">
        <v>4</v>
      </c>
    </row>
    <row r="7" spans="1:19" ht="23.25" customHeight="1">
      <c r="A7" s="442"/>
      <c r="B7" s="443"/>
      <c r="C7" s="78" t="s">
        <v>351</v>
      </c>
      <c r="D7" s="79">
        <v>0.1</v>
      </c>
      <c r="E7" s="80">
        <v>0.1</v>
      </c>
      <c r="F7" s="80">
        <v>0.1</v>
      </c>
      <c r="G7" s="80">
        <v>0.1</v>
      </c>
      <c r="H7" s="81">
        <v>0.1</v>
      </c>
      <c r="I7" s="82">
        <v>0.1</v>
      </c>
      <c r="J7" s="83">
        <v>0.1</v>
      </c>
      <c r="K7" s="84">
        <v>0.1</v>
      </c>
      <c r="L7" s="79">
        <v>0.1</v>
      </c>
      <c r="M7" s="81">
        <v>0.1</v>
      </c>
      <c r="N7" s="79">
        <v>0.1</v>
      </c>
      <c r="O7" s="80">
        <v>0.1</v>
      </c>
      <c r="P7" s="80">
        <v>0.1</v>
      </c>
      <c r="Q7" s="80">
        <v>0.1</v>
      </c>
      <c r="R7" s="85">
        <v>0.1</v>
      </c>
      <c r="S7" s="86">
        <v>0.1</v>
      </c>
    </row>
    <row r="8" spans="1:19" ht="23.25" customHeight="1">
      <c r="A8" s="446" t="s">
        <v>352</v>
      </c>
      <c r="B8" s="434"/>
      <c r="C8" s="69" t="s">
        <v>350</v>
      </c>
      <c r="D8" s="70">
        <v>3.3</v>
      </c>
      <c r="E8" s="71">
        <v>3.5</v>
      </c>
      <c r="F8" s="71">
        <v>4.4000000000000004</v>
      </c>
      <c r="G8" s="71">
        <v>8.5</v>
      </c>
      <c r="H8" s="72">
        <v>15</v>
      </c>
      <c r="I8" s="73">
        <v>4.4000000000000004</v>
      </c>
      <c r="J8" s="74">
        <v>4.4000000000000004</v>
      </c>
      <c r="K8" s="75">
        <v>8</v>
      </c>
      <c r="L8" s="70">
        <v>8.8000000000000007</v>
      </c>
      <c r="M8" s="72">
        <v>12.9</v>
      </c>
      <c r="N8" s="70">
        <v>5</v>
      </c>
      <c r="O8" s="71">
        <v>5.5</v>
      </c>
      <c r="P8" s="71">
        <v>8</v>
      </c>
      <c r="Q8" s="71">
        <v>15</v>
      </c>
      <c r="R8" s="76">
        <v>25</v>
      </c>
      <c r="S8" s="94">
        <v>4</v>
      </c>
    </row>
    <row r="9" spans="1:19" ht="23.25" customHeight="1">
      <c r="A9" s="442"/>
      <c r="B9" s="443"/>
      <c r="C9" s="78" t="s">
        <v>351</v>
      </c>
      <c r="D9" s="79">
        <v>0.1</v>
      </c>
      <c r="E9" s="80">
        <v>0.1</v>
      </c>
      <c r="F9" s="80">
        <v>0.1</v>
      </c>
      <c r="G9" s="80">
        <v>0.1</v>
      </c>
      <c r="H9" s="81">
        <v>0.1</v>
      </c>
      <c r="I9" s="82">
        <v>0.1</v>
      </c>
      <c r="J9" s="83">
        <v>0.1</v>
      </c>
      <c r="K9" s="84">
        <v>0.1</v>
      </c>
      <c r="L9" s="79">
        <v>0.1</v>
      </c>
      <c r="M9" s="81">
        <v>0.1</v>
      </c>
      <c r="N9" s="79">
        <v>0.1</v>
      </c>
      <c r="O9" s="80">
        <v>0.1</v>
      </c>
      <c r="P9" s="80">
        <v>0.1</v>
      </c>
      <c r="Q9" s="80">
        <v>0.1</v>
      </c>
      <c r="R9" s="85">
        <v>0.1</v>
      </c>
      <c r="S9" s="86">
        <v>0.1</v>
      </c>
    </row>
    <row r="10" spans="1:19" ht="23.25" customHeight="1">
      <c r="A10" s="433" t="s">
        <v>167</v>
      </c>
      <c r="B10" s="434"/>
      <c r="C10" s="69" t="s">
        <v>350</v>
      </c>
      <c r="D10" s="70">
        <v>3.3</v>
      </c>
      <c r="E10" s="71">
        <v>3.6</v>
      </c>
      <c r="F10" s="71">
        <v>4.7</v>
      </c>
      <c r="G10" s="71">
        <v>8.8000000000000007</v>
      </c>
      <c r="H10" s="72">
        <v>15</v>
      </c>
      <c r="I10" s="73">
        <v>4.4000000000000004</v>
      </c>
      <c r="J10" s="74">
        <v>4.4000000000000004</v>
      </c>
      <c r="K10" s="75">
        <v>8</v>
      </c>
      <c r="L10" s="70">
        <v>8.8000000000000007</v>
      </c>
      <c r="M10" s="72">
        <v>12.9</v>
      </c>
      <c r="N10" s="70">
        <v>5</v>
      </c>
      <c r="O10" s="71">
        <v>5.5</v>
      </c>
      <c r="P10" s="71">
        <v>8</v>
      </c>
      <c r="Q10" s="71">
        <v>15</v>
      </c>
      <c r="R10" s="76">
        <v>25</v>
      </c>
      <c r="S10" s="94">
        <v>4</v>
      </c>
    </row>
    <row r="11" spans="1:19" ht="23.25" customHeight="1">
      <c r="A11" s="442"/>
      <c r="B11" s="443"/>
      <c r="C11" s="78" t="s">
        <v>351</v>
      </c>
      <c r="D11" s="79">
        <v>0.1</v>
      </c>
      <c r="E11" s="80">
        <v>0.1</v>
      </c>
      <c r="F11" s="80">
        <v>0.1</v>
      </c>
      <c r="G11" s="80">
        <v>0.1</v>
      </c>
      <c r="H11" s="81">
        <v>0.1</v>
      </c>
      <c r="I11" s="82">
        <v>0.1</v>
      </c>
      <c r="J11" s="83">
        <v>0.1</v>
      </c>
      <c r="K11" s="84">
        <v>0.1</v>
      </c>
      <c r="L11" s="79">
        <v>0.1</v>
      </c>
      <c r="M11" s="81">
        <v>0.1</v>
      </c>
      <c r="N11" s="79">
        <v>0.1</v>
      </c>
      <c r="O11" s="80">
        <v>0.1</v>
      </c>
      <c r="P11" s="80">
        <v>0.1</v>
      </c>
      <c r="Q11" s="80">
        <v>0.1</v>
      </c>
      <c r="R11" s="85">
        <v>0.1</v>
      </c>
      <c r="S11" s="86">
        <v>0.1</v>
      </c>
    </row>
    <row r="12" spans="1:19" ht="23.25" customHeight="1">
      <c r="A12" s="433" t="s">
        <v>304</v>
      </c>
      <c r="B12" s="434"/>
      <c r="C12" s="69" t="s">
        <v>350</v>
      </c>
      <c r="D12" s="87">
        <v>3</v>
      </c>
      <c r="E12" s="88">
        <v>3.3</v>
      </c>
      <c r="F12" s="88">
        <v>4.5</v>
      </c>
      <c r="G12" s="88">
        <v>8.5</v>
      </c>
      <c r="H12" s="89">
        <v>15</v>
      </c>
      <c r="I12" s="90">
        <v>4.4000000000000004</v>
      </c>
      <c r="J12" s="91">
        <v>4.4000000000000004</v>
      </c>
      <c r="K12" s="92">
        <v>8</v>
      </c>
      <c r="L12" s="87">
        <v>8.9</v>
      </c>
      <c r="M12" s="89">
        <v>12.9</v>
      </c>
      <c r="N12" s="87">
        <v>5</v>
      </c>
      <c r="O12" s="88">
        <v>5.5</v>
      </c>
      <c r="P12" s="88">
        <v>8</v>
      </c>
      <c r="Q12" s="88">
        <v>15</v>
      </c>
      <c r="R12" s="439" t="s">
        <v>168</v>
      </c>
      <c r="S12" s="94">
        <v>4</v>
      </c>
    </row>
    <row r="13" spans="1:19" ht="23.25" customHeight="1">
      <c r="A13" s="442"/>
      <c r="B13" s="443"/>
      <c r="C13" s="78" t="s">
        <v>351</v>
      </c>
      <c r="D13" s="79">
        <v>0.1</v>
      </c>
      <c r="E13" s="80">
        <v>0.1</v>
      </c>
      <c r="F13" s="80">
        <v>0.1</v>
      </c>
      <c r="G13" s="80">
        <v>0.1</v>
      </c>
      <c r="H13" s="81">
        <v>0.1</v>
      </c>
      <c r="I13" s="82">
        <v>0.1</v>
      </c>
      <c r="J13" s="83">
        <v>0.1</v>
      </c>
      <c r="K13" s="84">
        <v>0.1</v>
      </c>
      <c r="L13" s="79">
        <v>0.1</v>
      </c>
      <c r="M13" s="81">
        <v>0.1</v>
      </c>
      <c r="N13" s="79">
        <v>0.1</v>
      </c>
      <c r="O13" s="80">
        <v>0.1</v>
      </c>
      <c r="P13" s="80">
        <v>0.1</v>
      </c>
      <c r="Q13" s="80">
        <v>0.1</v>
      </c>
      <c r="R13" s="444"/>
      <c r="S13" s="86">
        <v>0.1</v>
      </c>
    </row>
    <row r="14" spans="1:19" ht="23.25" customHeight="1">
      <c r="A14" s="433" t="s">
        <v>169</v>
      </c>
      <c r="B14" s="434"/>
      <c r="C14" s="69" t="s">
        <v>350</v>
      </c>
      <c r="D14" s="87">
        <v>3</v>
      </c>
      <c r="E14" s="88">
        <v>3.3</v>
      </c>
      <c r="F14" s="88">
        <v>4.8</v>
      </c>
      <c r="G14" s="88">
        <v>8.8000000000000007</v>
      </c>
      <c r="H14" s="89">
        <v>15</v>
      </c>
      <c r="I14" s="90">
        <v>4.4000000000000004</v>
      </c>
      <c r="J14" s="91">
        <v>4.4000000000000004</v>
      </c>
      <c r="K14" s="92">
        <v>8</v>
      </c>
      <c r="L14" s="437" t="s">
        <v>353</v>
      </c>
      <c r="M14" s="439" t="s">
        <v>168</v>
      </c>
      <c r="N14" s="87">
        <v>5</v>
      </c>
      <c r="O14" s="88">
        <v>5.5</v>
      </c>
      <c r="P14" s="88">
        <v>9</v>
      </c>
      <c r="Q14" s="88">
        <v>15</v>
      </c>
      <c r="R14" s="439" t="s">
        <v>168</v>
      </c>
      <c r="S14" s="94">
        <v>4</v>
      </c>
    </row>
    <row r="15" spans="1:19" ht="23.25" customHeight="1">
      <c r="A15" s="442"/>
      <c r="B15" s="443"/>
      <c r="C15" s="78" t="s">
        <v>351</v>
      </c>
      <c r="D15" s="79">
        <v>0.1</v>
      </c>
      <c r="E15" s="80">
        <v>0.1</v>
      </c>
      <c r="F15" s="80">
        <v>0.1</v>
      </c>
      <c r="G15" s="80">
        <v>0.1</v>
      </c>
      <c r="H15" s="81">
        <v>0.1</v>
      </c>
      <c r="I15" s="82">
        <v>0.1</v>
      </c>
      <c r="J15" s="83">
        <v>0.1</v>
      </c>
      <c r="K15" s="84">
        <v>0.1</v>
      </c>
      <c r="L15" s="445"/>
      <c r="M15" s="444"/>
      <c r="N15" s="79">
        <v>0.1</v>
      </c>
      <c r="O15" s="80">
        <v>0.1</v>
      </c>
      <c r="P15" s="80">
        <v>0.1</v>
      </c>
      <c r="Q15" s="80">
        <v>0.1</v>
      </c>
      <c r="R15" s="444"/>
      <c r="S15" s="86">
        <v>0.1</v>
      </c>
    </row>
    <row r="16" spans="1:19" ht="23.25" customHeight="1">
      <c r="A16" s="433" t="s">
        <v>170</v>
      </c>
      <c r="B16" s="434"/>
      <c r="C16" s="69" t="s">
        <v>350</v>
      </c>
      <c r="D16" s="87">
        <v>3.3</v>
      </c>
      <c r="E16" s="88">
        <v>3.3</v>
      </c>
      <c r="F16" s="88">
        <v>4.9000000000000004</v>
      </c>
      <c r="G16" s="88">
        <v>9</v>
      </c>
      <c r="H16" s="89">
        <v>16</v>
      </c>
      <c r="I16" s="90">
        <v>5</v>
      </c>
      <c r="J16" s="91">
        <v>5</v>
      </c>
      <c r="K16" s="92">
        <v>9</v>
      </c>
      <c r="L16" s="437" t="s">
        <v>353</v>
      </c>
      <c r="M16" s="439" t="s">
        <v>168</v>
      </c>
      <c r="N16" s="87">
        <v>5.5</v>
      </c>
      <c r="O16" s="88">
        <v>5.5</v>
      </c>
      <c r="P16" s="88">
        <v>9</v>
      </c>
      <c r="Q16" s="88">
        <v>15</v>
      </c>
      <c r="R16" s="439" t="s">
        <v>168</v>
      </c>
      <c r="S16" s="94">
        <v>4</v>
      </c>
    </row>
    <row r="17" spans="1:19" ht="23.25" customHeight="1" thickBot="1">
      <c r="A17" s="435"/>
      <c r="B17" s="436"/>
      <c r="C17" s="95" t="s">
        <v>351</v>
      </c>
      <c r="D17" s="96">
        <v>0.1</v>
      </c>
      <c r="E17" s="97">
        <v>0.1</v>
      </c>
      <c r="F17" s="97">
        <v>0.1</v>
      </c>
      <c r="G17" s="97">
        <v>0.1</v>
      </c>
      <c r="H17" s="98">
        <v>0.1</v>
      </c>
      <c r="I17" s="99">
        <v>0.1</v>
      </c>
      <c r="J17" s="100">
        <v>0.1</v>
      </c>
      <c r="K17" s="101">
        <v>0.1</v>
      </c>
      <c r="L17" s="438"/>
      <c r="M17" s="440"/>
      <c r="N17" s="96">
        <v>0.1</v>
      </c>
      <c r="O17" s="97">
        <v>0.1</v>
      </c>
      <c r="P17" s="97">
        <v>0.1</v>
      </c>
      <c r="Q17" s="97">
        <v>0.1</v>
      </c>
      <c r="R17" s="440"/>
      <c r="S17" s="102">
        <v>0.1</v>
      </c>
    </row>
    <row r="18" spans="1:19" s="54" customFormat="1" ht="18" customHeight="1">
      <c r="A18" s="441" t="s">
        <v>178</v>
      </c>
      <c r="B18" s="441"/>
      <c r="C18" s="441"/>
      <c r="D18" s="441"/>
      <c r="E18" s="441"/>
      <c r="F18" s="441"/>
      <c r="G18" s="441"/>
      <c r="H18" s="441"/>
      <c r="I18" s="441"/>
      <c r="J18" s="441"/>
      <c r="K18" s="441"/>
      <c r="L18" s="441"/>
      <c r="M18" s="441"/>
      <c r="N18" s="441"/>
      <c r="O18" s="55"/>
      <c r="P18" s="55"/>
      <c r="Q18" s="55"/>
      <c r="R18" s="55"/>
      <c r="S18" s="55"/>
    </row>
    <row r="19" spans="1:19" s="54" customFormat="1" ht="18" customHeight="1">
      <c r="A19" s="441" t="s">
        <v>354</v>
      </c>
      <c r="B19" s="441"/>
      <c r="C19" s="441"/>
      <c r="D19" s="441"/>
      <c r="E19" s="441"/>
      <c r="F19" s="441"/>
      <c r="G19" s="441"/>
      <c r="H19" s="441"/>
      <c r="I19" s="441"/>
      <c r="J19" s="441"/>
      <c r="K19" s="441"/>
      <c r="L19" s="441"/>
      <c r="M19" s="441"/>
      <c r="N19" s="441"/>
      <c r="O19" s="55"/>
      <c r="P19" s="55"/>
      <c r="Q19" s="55"/>
      <c r="R19" s="55"/>
      <c r="S19" s="55"/>
    </row>
    <row r="20" spans="1:19" s="54" customFormat="1" ht="18" customHeight="1">
      <c r="A20" s="432" t="s">
        <v>179</v>
      </c>
      <c r="B20" s="432"/>
      <c r="C20" s="432"/>
      <c r="D20" s="432"/>
      <c r="E20" s="432"/>
      <c r="F20" s="432"/>
      <c r="G20" s="432"/>
      <c r="H20" s="432"/>
      <c r="I20" s="432"/>
      <c r="J20" s="432"/>
      <c r="K20" s="432"/>
      <c r="L20" s="55"/>
      <c r="M20" s="55"/>
      <c r="N20" s="55"/>
      <c r="O20" s="55"/>
      <c r="P20" s="55"/>
      <c r="Q20" s="55"/>
      <c r="R20" s="55"/>
      <c r="S20" s="55"/>
    </row>
    <row r="21" spans="1:19" s="54" customFormat="1" ht="18" customHeight="1">
      <c r="A21" s="432" t="s">
        <v>180</v>
      </c>
      <c r="B21" s="432"/>
      <c r="C21" s="432"/>
      <c r="D21" s="432"/>
      <c r="E21" s="432"/>
      <c r="F21" s="432"/>
      <c r="G21" s="432"/>
      <c r="H21" s="432"/>
      <c r="I21" s="432"/>
      <c r="J21" s="432"/>
      <c r="K21" s="432"/>
      <c r="M21" s="54" t="s">
        <v>355</v>
      </c>
    </row>
    <row r="22" spans="1:19" s="54" customFormat="1" ht="18" customHeight="1">
      <c r="A22" s="432" t="s">
        <v>356</v>
      </c>
      <c r="B22" s="432"/>
      <c r="C22" s="432"/>
      <c r="D22" s="432"/>
      <c r="E22" s="432"/>
      <c r="F22" s="432"/>
      <c r="G22" s="432"/>
      <c r="H22" s="432"/>
      <c r="I22" s="432"/>
      <c r="J22" s="432"/>
      <c r="K22" s="432"/>
      <c r="M22" s="54" t="s">
        <v>357</v>
      </c>
    </row>
    <row r="23" spans="1:19" ht="20.25" customHeight="1">
      <c r="A23" s="432" t="s">
        <v>358</v>
      </c>
      <c r="B23" s="432"/>
      <c r="C23" s="432"/>
      <c r="D23" s="432"/>
      <c r="E23" s="432"/>
      <c r="F23" s="432"/>
      <c r="G23" s="432"/>
      <c r="H23" s="432"/>
      <c r="I23" s="432"/>
      <c r="J23" s="432"/>
      <c r="K23" s="432"/>
    </row>
  </sheetData>
  <mergeCells count="33">
    <mergeCell ref="A8:B9"/>
    <mergeCell ref="A1:E1"/>
    <mergeCell ref="F1:L1"/>
    <mergeCell ref="P1:S1"/>
    <mergeCell ref="A2:B3"/>
    <mergeCell ref="C2:C3"/>
    <mergeCell ref="D2:D3"/>
    <mergeCell ref="E2:E3"/>
    <mergeCell ref="F2:F3"/>
    <mergeCell ref="G2:G3"/>
    <mergeCell ref="H2:H3"/>
    <mergeCell ref="I2:K2"/>
    <mergeCell ref="L2:M2"/>
    <mergeCell ref="N2:R2"/>
    <mergeCell ref="A4:B5"/>
    <mergeCell ref="A6:B7"/>
    <mergeCell ref="A10:B11"/>
    <mergeCell ref="A12:B13"/>
    <mergeCell ref="R12:R13"/>
    <mergeCell ref="A14:B15"/>
    <mergeCell ref="L14:L15"/>
    <mergeCell ref="M14:M15"/>
    <mergeCell ref="R14:R15"/>
    <mergeCell ref="L16:L17"/>
    <mergeCell ref="M16:M17"/>
    <mergeCell ref="R16:R17"/>
    <mergeCell ref="A18:N18"/>
    <mergeCell ref="A19:N19"/>
    <mergeCell ref="A20:K20"/>
    <mergeCell ref="A21:K21"/>
    <mergeCell ref="A22:K22"/>
    <mergeCell ref="A23:K23"/>
    <mergeCell ref="A16:B17"/>
  </mergeCells>
  <phoneticPr fontId="3"/>
  <printOptions horizontalCentered="1" verticalCentered="1"/>
  <pageMargins left="0.19685039370078741" right="0.19685039370078741" top="0.39370078740157483" bottom="0.19685039370078741" header="0.39370078740157483" footer="0"/>
  <pageSetup paperSize="9" scale="99" orientation="landscape" horizontalDpi="4294967293"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市郡別総部数</vt:lpstr>
      <vt:lpstr>群馬NO.1</vt:lpstr>
      <vt:lpstr>群馬No.2</vt:lpstr>
      <vt:lpstr>群馬No.3</vt:lpstr>
      <vt:lpstr>群馬No.4</vt:lpstr>
      <vt:lpstr>群馬No.5</vt:lpstr>
      <vt:lpstr>群馬No.6</vt:lpstr>
      <vt:lpstr>料金表　栃　木　県</vt:lpstr>
      <vt:lpstr>料金表　群馬・茨城・埼玉</vt:lpstr>
      <vt:lpstr>災害時の取り扱い</vt:lpstr>
      <vt:lpstr>変更履歴</vt:lpstr>
      <vt:lpstr>印刷用</vt:lpstr>
      <vt:lpstr>印刷用!Print_Area</vt:lpstr>
      <vt:lpstr>群馬NO.1!Print_Area</vt:lpstr>
      <vt:lpstr>群馬No.2!Print_Area</vt:lpstr>
      <vt:lpstr>群馬No.3!Print_Area</vt:lpstr>
      <vt:lpstr>群馬No.4!Print_Area</vt:lpstr>
      <vt:lpstr>群馬No.5!Print_Area</vt:lpstr>
      <vt:lpstr>群馬No.6!Print_Area</vt:lpstr>
      <vt:lpstr>災害時の取り扱い!Print_Area</vt:lpstr>
      <vt:lpstr>市郡別総部数!Print_Area</vt:lpstr>
      <vt:lpstr>変更履歴!Print_Area</vt:lpstr>
      <vt:lpstr>'料金表　群馬・茨城・埼玉'!Print_Area</vt:lpstr>
      <vt:lpstr>'料金表　栃　木　県'!Print_Area</vt:lpstr>
    </vt:vector>
  </TitlesOfParts>
  <Company>栃木オリコミセンター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栃木オリコミセンター</dc:creator>
  <cp:lastModifiedBy>石川 雄樹</cp:lastModifiedBy>
  <cp:lastPrinted>2021-05-19T05:26:44Z</cp:lastPrinted>
  <dcterms:created xsi:type="dcterms:W3CDTF">1999-04-07T03:12:32Z</dcterms:created>
  <dcterms:modified xsi:type="dcterms:W3CDTF">2022-11-22T02:14:58Z</dcterms:modified>
</cp:coreProperties>
</file>